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List2" sheetId="2" r:id="rId2"/>
    <sheet name="PLAN PRIHODA" sheetId="3" r:id="rId3"/>
    <sheet name="List4" sheetId="4" r:id="rId4"/>
    <sheet name="List3" sheetId="5" r:id="rId5"/>
    <sheet name="List1" sheetId="6" r:id="rId6"/>
    <sheet name="PLAN RASHODA I IZDATAKA" sheetId="7" r:id="rId7"/>
  </sheets>
  <definedNames>
    <definedName name="_xlnm.Print_Titles" localSheetId="2">'PLAN PRIHODA'!$1:$1</definedName>
    <definedName name="_xlnm.Print_Titles" localSheetId="6">'PLAN RASHODA I IZDATAKA'!$1:$2</definedName>
    <definedName name="_xlnm.Print_Area" localSheetId="0">'OPĆI DIO'!$A$2:$H$26</definedName>
    <definedName name="_xlnm.Print_Area" localSheetId="2">'PLAN PRIHODA'!$A$1:$H$41</definedName>
  </definedNames>
  <calcPr fullCalcOnLoad="1"/>
</workbook>
</file>

<file path=xl/sharedStrings.xml><?xml version="1.0" encoding="utf-8"?>
<sst xmlns="http://schemas.openxmlformats.org/spreadsheetml/2006/main" count="205" uniqueCount="80">
  <si>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</si>
  <si>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</si>
  <si>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</si>
  <si>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</si>
  <si>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</si>
  <si>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</si>
  <si>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</si>
  <si>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</si>
  <si>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</si>
  <si>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</si>
  <si>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</si>
  <si>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</si>
  <si>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</si>
  <si>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</si>
  <si>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</si>
  <si>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</si>
  <si>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</si>
  <si>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</si>
  <si>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</si>
  <si>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</si>
  <si>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</si>
  <si>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</si>
  <si>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</si>
  <si>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</si>
  <si>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</si>
  <si>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</si>
  <si>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</si>
  <si>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</si>
  <si>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</si>
  <si>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</si>
  <si>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</si>
  <si>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</si>
  <si>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</si>
  <si>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</si>
  <si>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</si>
  <si>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</si>
  <si>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</si>
  <si>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</si>
  <si>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</si>
  <si>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</si>
  <si>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</si>
  <si>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</si>
  <si>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</si>
  <si>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</si>
  <si>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</si>
  <si>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</si>
  <si>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</si>
  <si>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</si>
  <si>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</si>
  <si>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</si>
  <si>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</si>
  <si>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</si>
  <si>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</si>
  <si>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</si>
  <si>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PLAN RASHODA I IZDATAKA </t>
  </si>
  <si>
    <t>OSNOVNA ŠKOLA "VIKTOR CAR EMIN" DONJI ANDRIJEVCI</t>
  </si>
  <si>
    <t>Program: Odgoj i obrazovanje</t>
  </si>
  <si>
    <t>Naziv aktivnosti: Osnovno školstvo</t>
  </si>
  <si>
    <t>Naziv aktivnosti: Osnovno Školstvo</t>
  </si>
  <si>
    <t>Naziv projekta: "S osmjehom u školu"</t>
  </si>
  <si>
    <t>Ravnateljica</t>
  </si>
  <si>
    <t>Mirta Degmečić</t>
  </si>
  <si>
    <t>Pomoći BPŽ-pomoćnik u nastavi,Medni dan i školska shema</t>
  </si>
  <si>
    <t>Pomoći BPŽ-pomoćnik u nastavi,medni dan i školska shema</t>
  </si>
  <si>
    <t>Pomoći BPŽ-pomoćnik u nastavi.Medni dan i školska shema</t>
  </si>
  <si>
    <t>Ukupno prihodi i primici za 2023.</t>
  </si>
  <si>
    <t>Ukupno prihodi i primici za 2024.</t>
  </si>
  <si>
    <t>Naziv projekta:"Osiguranje školske prehrane za djecu u riziku od siromaštva"</t>
  </si>
  <si>
    <t>Naziv projekta:"Medni dan"</t>
  </si>
  <si>
    <t>Naziv projekta:"Školska shema"</t>
  </si>
  <si>
    <t>PROJEKCIJA PLANA ZA 2024.</t>
  </si>
  <si>
    <t>PRIJEDLOG PLANA ZA 2023.</t>
  </si>
  <si>
    <t>PROJEKCIJA PLANA ZA 2025.</t>
  </si>
  <si>
    <t>2023.</t>
  </si>
  <si>
    <t>2025.</t>
  </si>
  <si>
    <t>Ukupno prihodi i primici za 2025.</t>
  </si>
  <si>
    <t>PRIJEDLOG FINANCIJSKOG PLANA OSNOVNA ŠKOLA "VIKTOR CAR EMIN" DONJI ANDRIJEVCI ZA 2023. I                                                                                                                                                PROJEKCIJA PLANA ZA  2024. I 2025. GODINU</t>
  </si>
  <si>
    <t>Projekcija plana
za 2024.</t>
  </si>
  <si>
    <t>Projekcija plana 
za 2025.</t>
  </si>
  <si>
    <t>Prijedlog plana 
za 2023.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</si>
</sst>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2" xfId="0" applyFont="1" applyBorder="1" applyAlignment="1" quotePrefix="1">
      <alignment horizontal="left" vertical="center" wrapText="1"/>
    </xf>
    <xf numFmtId="0" fontId="30" fillId="0" borderId="42" xfId="0" applyFont="1" applyBorder="1" applyAlignment="1" quotePrefix="1">
      <alignment horizontal="center" vertical="center" wrapText="1"/>
    </xf>
    <xf numFmtId="0" fontId="27" fillId="0" borderId="4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center" wrapText="1"/>
    </xf>
    <xf numFmtId="0" fontId="34" fillId="0" borderId="42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3" xfId="0" applyFont="1" applyFill="1" applyBorder="1" applyAlignment="1">
      <alignment horizontal="left"/>
    </xf>
    <xf numFmtId="3" fontId="34" fillId="7" borderId="24" xfId="0" applyNumberFormat="1" applyFont="1" applyFill="1" applyBorder="1" applyAlignment="1">
      <alignment horizontal="right"/>
    </xf>
    <xf numFmtId="3" fontId="34" fillId="7" borderId="24" xfId="0" applyNumberFormat="1" applyFont="1" applyFill="1" applyBorder="1" applyAlignment="1" applyProtection="1">
      <alignment horizontal="right" wrapText="1"/>
      <protection/>
    </xf>
    <xf numFmtId="0" fontId="21" fillId="7" borderId="42" xfId="0" applyNumberFormat="1" applyFont="1" applyFill="1" applyBorder="1" applyAlignment="1" applyProtection="1">
      <alignment/>
      <protection/>
    </xf>
    <xf numFmtId="3" fontId="34" fillId="0" borderId="24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7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left"/>
      <protection/>
    </xf>
    <xf numFmtId="3" fontId="27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left" vertical="center"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42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42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42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42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22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24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60" zoomScalePageLayoutView="0" workbookViewId="0" topLeftCell="A1">
      <selection activeCell="G13" sqref="G1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43"/>
      <c r="B2" s="143"/>
      <c r="C2" s="143"/>
      <c r="D2" s="143"/>
      <c r="E2" s="143"/>
      <c r="F2" s="143"/>
      <c r="G2" s="143"/>
      <c r="H2" s="143"/>
    </row>
    <row r="3" spans="1:8" ht="48" customHeight="1">
      <c r="A3" s="136" t="s">
        <v>76</v>
      </c>
      <c r="B3" s="136"/>
      <c r="C3" s="136"/>
      <c r="D3" s="136"/>
      <c r="E3" s="136"/>
      <c r="F3" s="136"/>
      <c r="G3" s="136"/>
      <c r="H3" s="136"/>
    </row>
    <row r="4" spans="1:8" s="73" customFormat="1" ht="26.25" customHeight="1">
      <c r="A4" s="136" t="s">
        <v>41</v>
      </c>
      <c r="B4" s="136"/>
      <c r="C4" s="136"/>
      <c r="D4" s="136"/>
      <c r="E4" s="136"/>
      <c r="F4" s="136"/>
      <c r="G4" s="144"/>
      <c r="H4" s="144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79</v>
      </c>
      <c r="G6" s="80" t="s">
        <v>77</v>
      </c>
      <c r="H6" s="81" t="s">
        <v>78</v>
      </c>
      <c r="I6" s="82"/>
    </row>
    <row r="7" spans="1:9" ht="27.75" customHeight="1">
      <c r="A7" s="145" t="s">
        <v>43</v>
      </c>
      <c r="B7" s="131"/>
      <c r="C7" s="131"/>
      <c r="D7" s="131"/>
      <c r="E7" s="146"/>
      <c r="F7" s="97">
        <f>+F8+F9</f>
        <v>1008055</v>
      </c>
      <c r="G7" s="97">
        <f>G8+G9</f>
        <v>1008055</v>
      </c>
      <c r="H7" s="97">
        <f>+H8+H9</f>
        <v>1008055</v>
      </c>
      <c r="I7" s="95"/>
    </row>
    <row r="8" spans="1:8" ht="22.5" customHeight="1">
      <c r="A8" s="128" t="s">
        <v>0</v>
      </c>
      <c r="B8" s="129"/>
      <c r="C8" s="129"/>
      <c r="D8" s="129"/>
      <c r="E8" s="135"/>
      <c r="F8" s="100">
        <v>1008055</v>
      </c>
      <c r="G8" s="100">
        <v>1008055</v>
      </c>
      <c r="H8" s="100">
        <v>1008055</v>
      </c>
    </row>
    <row r="9" spans="1:8" ht="22.5" customHeight="1">
      <c r="A9" s="147" t="s">
        <v>47</v>
      </c>
      <c r="B9" s="135"/>
      <c r="C9" s="135"/>
      <c r="D9" s="135"/>
      <c r="E9" s="135"/>
      <c r="F9" s="100"/>
      <c r="G9" s="100"/>
      <c r="H9" s="100"/>
    </row>
    <row r="10" spans="1:8" ht="22.5" customHeight="1">
      <c r="A10" s="96" t="s">
        <v>44</v>
      </c>
      <c r="B10" s="99"/>
      <c r="C10" s="99"/>
      <c r="D10" s="99"/>
      <c r="E10" s="99"/>
      <c r="F10" s="97">
        <v>1008055</v>
      </c>
      <c r="G10" s="97">
        <f>+G11+G12</f>
        <v>1008055</v>
      </c>
      <c r="H10" s="97">
        <f>+H11+H12</f>
        <v>1008055</v>
      </c>
    </row>
    <row r="11" spans="1:10" ht="22.5" customHeight="1">
      <c r="A11" s="132" t="s">
        <v>1</v>
      </c>
      <c r="B11" s="129"/>
      <c r="C11" s="129"/>
      <c r="D11" s="129"/>
      <c r="E11" s="133"/>
      <c r="F11" s="100">
        <v>1008055</v>
      </c>
      <c r="G11" s="100">
        <v>1008055</v>
      </c>
      <c r="H11" s="84">
        <v>1008055</v>
      </c>
      <c r="I11" s="63"/>
      <c r="J11" s="63"/>
    </row>
    <row r="12" spans="1:10" ht="22.5" customHeight="1">
      <c r="A12" s="134" t="s">
        <v>50</v>
      </c>
      <c r="B12" s="135"/>
      <c r="C12" s="135"/>
      <c r="D12" s="135"/>
      <c r="E12" s="135"/>
      <c r="F12" s="83"/>
      <c r="G12" s="83"/>
      <c r="H12" s="84"/>
      <c r="I12" s="63"/>
      <c r="J12" s="63"/>
    </row>
    <row r="13" spans="1:10" ht="22.5" customHeight="1">
      <c r="A13" s="130" t="s">
        <v>2</v>
      </c>
      <c r="B13" s="131"/>
      <c r="C13" s="131"/>
      <c r="D13" s="131"/>
      <c r="E13" s="131"/>
      <c r="F13" s="98"/>
      <c r="G13" s="98">
        <v>0</v>
      </c>
      <c r="H13" s="98">
        <v>0</v>
      </c>
      <c r="J13" s="63"/>
    </row>
    <row r="14" spans="1:8" ht="25.5" customHeight="1">
      <c r="A14" s="136"/>
      <c r="B14" s="126"/>
      <c r="C14" s="126"/>
      <c r="D14" s="126"/>
      <c r="E14" s="126"/>
      <c r="F14" s="127"/>
      <c r="G14" s="127"/>
      <c r="H14" s="127"/>
    </row>
    <row r="15" spans="1:10" ht="27.75" customHeight="1">
      <c r="A15" s="76"/>
      <c r="B15" s="77"/>
      <c r="C15" s="77"/>
      <c r="D15" s="78"/>
      <c r="E15" s="79"/>
      <c r="F15" s="80" t="s">
        <v>79</v>
      </c>
      <c r="G15" s="80" t="s">
        <v>77</v>
      </c>
      <c r="H15" s="81" t="s">
        <v>78</v>
      </c>
      <c r="J15" s="63"/>
    </row>
    <row r="16" spans="1:10" ht="30.75" customHeight="1">
      <c r="A16" s="137" t="s">
        <v>51</v>
      </c>
      <c r="B16" s="138"/>
      <c r="C16" s="138"/>
      <c r="D16" s="138"/>
      <c r="E16" s="139"/>
      <c r="F16" s="101"/>
      <c r="G16" s="101"/>
      <c r="H16" s="102"/>
      <c r="J16" s="63"/>
    </row>
    <row r="17" spans="1:10" ht="34.5" customHeight="1">
      <c r="A17" s="140" t="s">
        <v>52</v>
      </c>
      <c r="B17" s="141"/>
      <c r="C17" s="141"/>
      <c r="D17" s="141"/>
      <c r="E17" s="142"/>
      <c r="F17" s="103"/>
      <c r="G17" s="103"/>
      <c r="H17" s="98"/>
      <c r="J17" s="63"/>
    </row>
    <row r="18" spans="1:10" s="68" customFormat="1" ht="25.5" customHeight="1">
      <c r="A18" s="125"/>
      <c r="B18" s="126"/>
      <c r="C18" s="126"/>
      <c r="D18" s="126"/>
      <c r="E18" s="126"/>
      <c r="F18" s="127"/>
      <c r="G18" s="127"/>
      <c r="H18" s="127"/>
      <c r="J18" s="104"/>
    </row>
    <row r="19" spans="1:11" s="68" customFormat="1" ht="27.75" customHeight="1">
      <c r="A19" s="76"/>
      <c r="B19" s="77"/>
      <c r="C19" s="77"/>
      <c r="D19" s="78"/>
      <c r="E19" s="79"/>
      <c r="F19" s="80" t="s">
        <v>79</v>
      </c>
      <c r="G19" s="80" t="s">
        <v>77</v>
      </c>
      <c r="H19" s="81" t="s">
        <v>78</v>
      </c>
      <c r="J19" s="104"/>
      <c r="K19" s="104"/>
    </row>
    <row r="20" spans="1:10" s="68" customFormat="1" ht="22.5" customHeight="1">
      <c r="A20" s="128" t="s">
        <v>3</v>
      </c>
      <c r="B20" s="129"/>
      <c r="C20" s="129"/>
      <c r="D20" s="129"/>
      <c r="E20" s="129"/>
      <c r="F20" s="83"/>
      <c r="G20" s="83"/>
      <c r="H20" s="83"/>
      <c r="J20" s="104"/>
    </row>
    <row r="21" spans="1:8" s="68" customFormat="1" ht="33.75" customHeight="1">
      <c r="A21" s="128" t="s">
        <v>4</v>
      </c>
      <c r="B21" s="129"/>
      <c r="C21" s="129"/>
      <c r="D21" s="129"/>
      <c r="E21" s="129"/>
      <c r="F21" s="83"/>
      <c r="G21" s="83"/>
      <c r="H21" s="83"/>
    </row>
    <row r="22" spans="1:11" s="68" customFormat="1" ht="22.5" customHeight="1">
      <c r="A22" s="130" t="s">
        <v>5</v>
      </c>
      <c r="B22" s="131"/>
      <c r="C22" s="131"/>
      <c r="D22" s="131"/>
      <c r="E22" s="131"/>
      <c r="F22" s="97">
        <f>F20-F21</f>
        <v>0</v>
      </c>
      <c r="G22" s="97">
        <f>G20-G21</f>
        <v>0</v>
      </c>
      <c r="H22" s="97">
        <f>H20-H21</f>
        <v>0</v>
      </c>
      <c r="J22" s="105"/>
      <c r="K22" s="104"/>
    </row>
    <row r="23" spans="1:8" s="68" customFormat="1" ht="25.5" customHeight="1">
      <c r="A23" s="125"/>
      <c r="B23" s="126"/>
      <c r="C23" s="126"/>
      <c r="D23" s="126"/>
      <c r="E23" s="126"/>
      <c r="F23" s="127"/>
      <c r="G23" s="127"/>
      <c r="H23" s="127"/>
    </row>
    <row r="24" spans="1:8" s="68" customFormat="1" ht="22.5" customHeight="1">
      <c r="A24" s="132" t="s">
        <v>6</v>
      </c>
      <c r="B24" s="129"/>
      <c r="C24" s="129"/>
      <c r="D24" s="129"/>
      <c r="E24" s="129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8" customHeight="1">
      <c r="A25" s="85"/>
      <c r="B25" s="75"/>
      <c r="C25" s="75"/>
      <c r="D25" s="75"/>
      <c r="E25" s="75"/>
    </row>
    <row r="26" spans="1:8" ht="42" customHeight="1">
      <c r="A26" s="123" t="s">
        <v>53</v>
      </c>
      <c r="B26" s="124"/>
      <c r="C26" s="124"/>
      <c r="D26" s="124"/>
      <c r="E26" s="124"/>
      <c r="F26" s="124"/>
      <c r="G26" s="124"/>
      <c r="H26" s="124"/>
    </row>
    <row r="27" ht="12.75">
      <c r="E27" s="106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07"/>
      <c r="F33" s="65"/>
      <c r="G33" s="65"/>
      <c r="H33" s="65"/>
    </row>
    <row r="34" spans="5:8" ht="12.75">
      <c r="E34" s="107"/>
      <c r="F34" s="63"/>
      <c r="G34" s="63"/>
      <c r="H34" s="63"/>
    </row>
    <row r="35" spans="5:8" ht="12.75">
      <c r="E35" s="107"/>
      <c r="F35" s="63"/>
      <c r="G35" s="63"/>
      <c r="H35" s="63"/>
    </row>
    <row r="36" spans="5:8" ht="12.75">
      <c r="E36" s="107"/>
      <c r="F36" s="63"/>
      <c r="G36" s="63"/>
      <c r="H36" s="63"/>
    </row>
    <row r="37" spans="5:8" ht="12.75">
      <c r="E37" s="107"/>
      <c r="F37" s="63"/>
      <c r="G37" s="63"/>
      <c r="H37" s="63"/>
    </row>
    <row r="38" ht="12.75">
      <c r="E38" s="107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6"/>
  <sheetViews>
    <sheetView tabSelected="1" view="pageBreakPreview" zoomScale="80" zoomScaleSheetLayoutView="80" zoomScalePageLayoutView="0" workbookViewId="0" topLeftCell="A1">
      <selection activeCell="C33" sqref="C33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8" t="s">
        <v>7</v>
      </c>
      <c r="B1" s="148"/>
      <c r="C1" s="148"/>
      <c r="D1" s="148"/>
      <c r="E1" s="148"/>
      <c r="F1" s="148"/>
      <c r="G1" s="148"/>
      <c r="H1" s="148"/>
    </row>
    <row r="2" spans="1:8" s="1" customFormat="1" ht="13.5" thickBot="1">
      <c r="A2" s="16"/>
      <c r="H2" s="17" t="s">
        <v>8</v>
      </c>
    </row>
    <row r="3" spans="1:8" s="1" customFormat="1" ht="26.25" thickBot="1">
      <c r="A3" s="91" t="s">
        <v>9</v>
      </c>
      <c r="B3" s="152" t="s">
        <v>73</v>
      </c>
      <c r="C3" s="153"/>
      <c r="D3" s="153"/>
      <c r="E3" s="153"/>
      <c r="F3" s="153"/>
      <c r="G3" s="153"/>
      <c r="H3" s="154"/>
    </row>
    <row r="4" spans="1:8" s="1" customFormat="1" ht="90" thickBot="1">
      <c r="A4" s="92" t="s">
        <v>10</v>
      </c>
      <c r="B4" s="18" t="s">
        <v>11</v>
      </c>
      <c r="C4" s="19" t="s">
        <v>12</v>
      </c>
      <c r="D4" s="19" t="s">
        <v>13</v>
      </c>
      <c r="E4" s="19" t="s">
        <v>14</v>
      </c>
      <c r="F4" s="19" t="s">
        <v>15</v>
      </c>
      <c r="G4" s="19" t="s">
        <v>48</v>
      </c>
      <c r="H4" s="20" t="s">
        <v>63</v>
      </c>
    </row>
    <row r="5" spans="1:8" s="1" customFormat="1" ht="12.75">
      <c r="A5" s="3">
        <v>633</v>
      </c>
      <c r="B5" s="4"/>
      <c r="C5" s="5"/>
      <c r="D5" s="6"/>
      <c r="E5" s="7"/>
      <c r="F5" s="7"/>
      <c r="G5" s="8"/>
      <c r="H5" s="9"/>
    </row>
    <row r="6" spans="1:8" s="1" customFormat="1" ht="12.75">
      <c r="A6" s="21">
        <v>634</v>
      </c>
      <c r="B6" s="22"/>
      <c r="C6" s="23"/>
      <c r="D6" s="23"/>
      <c r="E6" s="23"/>
      <c r="F6" s="23"/>
      <c r="G6" s="24"/>
      <c r="H6" s="25"/>
    </row>
    <row r="7" spans="1:8" s="1" customFormat="1" ht="12.75">
      <c r="A7" s="21">
        <v>636</v>
      </c>
      <c r="B7" s="22"/>
      <c r="C7" s="23"/>
      <c r="D7" s="23"/>
      <c r="E7" s="23">
        <v>902315</v>
      </c>
      <c r="F7" s="23"/>
      <c r="G7" s="24"/>
      <c r="H7" s="25"/>
    </row>
    <row r="8" spans="1:8" s="1" customFormat="1" ht="12.75">
      <c r="A8" s="21">
        <v>652</v>
      </c>
      <c r="B8" s="22"/>
      <c r="C8" s="23"/>
      <c r="D8" s="23">
        <v>6636</v>
      </c>
      <c r="E8" s="23"/>
      <c r="F8" s="23"/>
      <c r="G8" s="24"/>
      <c r="H8" s="25"/>
    </row>
    <row r="9" spans="1:8" s="1" customFormat="1" ht="12.75">
      <c r="A9" s="21">
        <v>661</v>
      </c>
      <c r="B9" s="22"/>
      <c r="C9" s="23">
        <v>1195</v>
      </c>
      <c r="D9" s="23"/>
      <c r="E9" s="23"/>
      <c r="F9" s="23"/>
      <c r="G9" s="24"/>
      <c r="H9" s="25"/>
    </row>
    <row r="10" spans="1:8" s="1" customFormat="1" ht="12.75">
      <c r="A10" s="21">
        <v>671</v>
      </c>
      <c r="B10" s="22">
        <v>70635</v>
      </c>
      <c r="C10" s="23"/>
      <c r="D10" s="23"/>
      <c r="E10" s="23"/>
      <c r="F10" s="23"/>
      <c r="G10" s="24"/>
      <c r="H10" s="25">
        <v>27274</v>
      </c>
    </row>
    <row r="11" spans="1:8" s="1" customFormat="1" ht="12.75">
      <c r="A11" s="21">
        <v>673</v>
      </c>
      <c r="B11" s="22"/>
      <c r="C11" s="23"/>
      <c r="D11" s="23"/>
      <c r="E11" s="23"/>
      <c r="F11" s="23"/>
      <c r="G11" s="24"/>
      <c r="H11" s="25"/>
    </row>
    <row r="12" spans="1:8" s="1" customFormat="1" ht="12.75">
      <c r="A12" s="21">
        <v>922</v>
      </c>
      <c r="B12" s="22"/>
      <c r="C12" s="23"/>
      <c r="D12" s="23"/>
      <c r="E12" s="23"/>
      <c r="F12" s="23"/>
      <c r="G12" s="24"/>
      <c r="H12" s="25"/>
    </row>
    <row r="13" spans="1:8" s="1" customFormat="1" ht="13.5" thickBot="1">
      <c r="A13" s="27"/>
      <c r="B13" s="28"/>
      <c r="C13" s="29"/>
      <c r="D13" s="29"/>
      <c r="E13" s="29"/>
      <c r="F13" s="29"/>
      <c r="G13" s="30"/>
      <c r="H13" s="31"/>
    </row>
    <row r="14" spans="1:8" s="1" customFormat="1" ht="30" customHeight="1" thickBot="1">
      <c r="A14" s="32" t="s">
        <v>17</v>
      </c>
      <c r="B14" s="33">
        <v>70635</v>
      </c>
      <c r="C14" s="34">
        <v>1195</v>
      </c>
      <c r="D14" s="35">
        <v>6636</v>
      </c>
      <c r="E14" s="34">
        <v>902315</v>
      </c>
      <c r="F14" s="35">
        <f>+F6</f>
        <v>0</v>
      </c>
      <c r="G14" s="34">
        <v>0</v>
      </c>
      <c r="H14" s="36">
        <v>27274</v>
      </c>
    </row>
    <row r="15" spans="1:8" s="1" customFormat="1" ht="28.5" customHeight="1" thickBot="1">
      <c r="A15" s="32" t="s">
        <v>65</v>
      </c>
      <c r="B15" s="149">
        <f>B14+C14+D14+E14+F14+G14+H14</f>
        <v>1008055</v>
      </c>
      <c r="C15" s="150"/>
      <c r="D15" s="150"/>
      <c r="E15" s="150"/>
      <c r="F15" s="150"/>
      <c r="G15" s="150"/>
      <c r="H15" s="151"/>
    </row>
    <row r="16" spans="1:8" ht="13.5" thickBot="1">
      <c r="A16" s="13"/>
      <c r="B16" s="13"/>
      <c r="C16" s="13"/>
      <c r="D16" s="14"/>
      <c r="E16" s="37"/>
      <c r="H16" s="17"/>
    </row>
    <row r="17" spans="1:8" ht="24" customHeight="1" thickBot="1">
      <c r="A17" s="93" t="s">
        <v>9</v>
      </c>
      <c r="B17" s="152">
        <v>2024</v>
      </c>
      <c r="C17" s="153"/>
      <c r="D17" s="153"/>
      <c r="E17" s="153"/>
      <c r="F17" s="153"/>
      <c r="G17" s="153"/>
      <c r="H17" s="154"/>
    </row>
    <row r="18" spans="1:8" ht="90" thickBot="1">
      <c r="A18" s="94" t="s">
        <v>10</v>
      </c>
      <c r="B18" s="18" t="s">
        <v>11</v>
      </c>
      <c r="C18" s="19" t="s">
        <v>12</v>
      </c>
      <c r="D18" s="19" t="s">
        <v>13</v>
      </c>
      <c r="E18" s="19" t="s">
        <v>14</v>
      </c>
      <c r="F18" s="19" t="s">
        <v>15</v>
      </c>
      <c r="G18" s="19" t="s">
        <v>48</v>
      </c>
      <c r="H18" s="20" t="s">
        <v>63</v>
      </c>
    </row>
    <row r="19" spans="1:8" ht="12.75">
      <c r="A19" s="3">
        <v>63</v>
      </c>
      <c r="B19" s="4"/>
      <c r="C19" s="5"/>
      <c r="D19" s="6"/>
      <c r="E19" s="7">
        <v>902315</v>
      </c>
      <c r="F19" s="7"/>
      <c r="G19" s="8"/>
      <c r="H19" s="9"/>
    </row>
    <row r="20" spans="1:8" ht="12.75">
      <c r="A20" s="21">
        <v>65</v>
      </c>
      <c r="B20" s="22"/>
      <c r="C20" s="23"/>
      <c r="D20" s="23">
        <v>6636</v>
      </c>
      <c r="E20" s="23"/>
      <c r="F20" s="23"/>
      <c r="G20" s="24"/>
      <c r="H20" s="25"/>
    </row>
    <row r="21" spans="1:8" ht="12.75">
      <c r="A21" s="21">
        <v>66</v>
      </c>
      <c r="B21" s="22"/>
      <c r="C21" s="23">
        <v>1195</v>
      </c>
      <c r="D21" s="23"/>
      <c r="E21" s="23"/>
      <c r="F21" s="23"/>
      <c r="G21" s="24"/>
      <c r="H21" s="25"/>
    </row>
    <row r="22" spans="1:8" ht="12.75">
      <c r="A22" s="21">
        <v>67</v>
      </c>
      <c r="B22" s="22">
        <v>70635</v>
      </c>
      <c r="C22" s="23"/>
      <c r="D22" s="23"/>
      <c r="E22" s="23"/>
      <c r="F22" s="23"/>
      <c r="G22" s="24"/>
      <c r="H22" s="25">
        <v>27274</v>
      </c>
    </row>
    <row r="23" spans="1:8" ht="12.75">
      <c r="A23" s="21">
        <v>92</v>
      </c>
      <c r="B23" s="22"/>
      <c r="C23" s="23"/>
      <c r="D23" s="23"/>
      <c r="E23" s="23"/>
      <c r="F23" s="23"/>
      <c r="G23" s="24"/>
      <c r="H23" s="25"/>
    </row>
    <row r="24" spans="1:8" ht="12.75">
      <c r="A24" s="21"/>
      <c r="B24" s="22"/>
      <c r="C24" s="23"/>
      <c r="D24" s="23"/>
      <c r="E24" s="23"/>
      <c r="F24" s="23"/>
      <c r="G24" s="24"/>
      <c r="H24" s="25"/>
    </row>
    <row r="25" spans="1:8" ht="12.75">
      <c r="A25" s="21"/>
      <c r="B25" s="22"/>
      <c r="C25" s="23"/>
      <c r="D25" s="23"/>
      <c r="E25" s="23"/>
      <c r="F25" s="23"/>
      <c r="G25" s="24"/>
      <c r="H25" s="25"/>
    </row>
    <row r="26" spans="1:8" ht="13.5" thickBot="1">
      <c r="A26" s="26"/>
      <c r="B26" s="22"/>
      <c r="C26" s="23"/>
      <c r="D26" s="23"/>
      <c r="E26" s="23"/>
      <c r="F26" s="23"/>
      <c r="G26" s="24"/>
      <c r="H26" s="25"/>
    </row>
    <row r="27" spans="1:8" s="1" customFormat="1" ht="30" customHeight="1" thickBot="1">
      <c r="A27" s="32" t="s">
        <v>17</v>
      </c>
      <c r="B27" s="33">
        <v>70635</v>
      </c>
      <c r="C27" s="34">
        <v>1195</v>
      </c>
      <c r="D27" s="35">
        <v>6636</v>
      </c>
      <c r="E27" s="34">
        <v>902315</v>
      </c>
      <c r="F27" s="35">
        <f>+F20</f>
        <v>0</v>
      </c>
      <c r="G27" s="34">
        <v>0</v>
      </c>
      <c r="H27" s="36">
        <v>27274</v>
      </c>
    </row>
    <row r="28" spans="1:8" s="1" customFormat="1" ht="28.5" customHeight="1" thickBot="1">
      <c r="A28" s="32" t="s">
        <v>66</v>
      </c>
      <c r="B28" s="149">
        <f>B27+C27+D27+E27+F27+G27+H27</f>
        <v>1008055</v>
      </c>
      <c r="C28" s="150"/>
      <c r="D28" s="150"/>
      <c r="E28" s="150"/>
      <c r="F28" s="150"/>
      <c r="G28" s="150"/>
      <c r="H28" s="151"/>
    </row>
    <row r="29" spans="4:5" ht="13.5" thickBot="1">
      <c r="D29" s="118"/>
      <c r="E29" s="119"/>
    </row>
    <row r="30" spans="1:8" ht="26.25" thickBot="1">
      <c r="A30" s="93" t="s">
        <v>9</v>
      </c>
      <c r="B30" s="152" t="s">
        <v>74</v>
      </c>
      <c r="C30" s="153"/>
      <c r="D30" s="153"/>
      <c r="E30" s="153"/>
      <c r="F30" s="153"/>
      <c r="G30" s="153"/>
      <c r="H30" s="154"/>
    </row>
    <row r="31" spans="1:8" ht="90" thickBot="1">
      <c r="A31" s="94" t="s">
        <v>10</v>
      </c>
      <c r="B31" s="18" t="s">
        <v>11</v>
      </c>
      <c r="C31" s="19" t="s">
        <v>12</v>
      </c>
      <c r="D31" s="19" t="s">
        <v>13</v>
      </c>
      <c r="E31" s="19" t="s">
        <v>14</v>
      </c>
      <c r="F31" s="19" t="s">
        <v>15</v>
      </c>
      <c r="G31" s="19" t="s">
        <v>48</v>
      </c>
      <c r="H31" s="20" t="s">
        <v>64</v>
      </c>
    </row>
    <row r="32" spans="1:8" ht="12.75">
      <c r="A32" s="3">
        <v>63</v>
      </c>
      <c r="B32" s="4"/>
      <c r="C32" s="5"/>
      <c r="D32" s="6"/>
      <c r="E32" s="7">
        <v>902315</v>
      </c>
      <c r="F32" s="7"/>
      <c r="G32" s="8"/>
      <c r="H32" s="9"/>
    </row>
    <row r="33" spans="1:8" ht="12.75">
      <c r="A33" s="21">
        <v>65</v>
      </c>
      <c r="B33" s="22"/>
      <c r="C33" s="23"/>
      <c r="D33" s="23">
        <v>6636</v>
      </c>
      <c r="E33" s="23"/>
      <c r="F33" s="23"/>
      <c r="G33" s="24"/>
      <c r="H33" s="25"/>
    </row>
    <row r="34" spans="1:8" ht="12.75">
      <c r="A34" s="21">
        <v>66</v>
      </c>
      <c r="B34" s="22"/>
      <c r="C34" s="23">
        <v>1195</v>
      </c>
      <c r="D34" s="23"/>
      <c r="E34" s="23"/>
      <c r="F34" s="23"/>
      <c r="G34" s="24"/>
      <c r="H34" s="25"/>
    </row>
    <row r="35" spans="1:8" ht="12.75">
      <c r="A35" s="21">
        <v>67</v>
      </c>
      <c r="B35" s="22">
        <v>70635</v>
      </c>
      <c r="C35" s="23"/>
      <c r="D35" s="23"/>
      <c r="E35" s="23"/>
      <c r="F35" s="23"/>
      <c r="G35" s="24"/>
      <c r="H35" s="25">
        <v>27274</v>
      </c>
    </row>
    <row r="36" spans="1:8" ht="12.75">
      <c r="A36" s="21">
        <v>92</v>
      </c>
      <c r="B36" s="22"/>
      <c r="C36" s="23"/>
      <c r="D36" s="23"/>
      <c r="E36" s="23"/>
      <c r="F36" s="23"/>
      <c r="G36" s="24"/>
      <c r="H36" s="25"/>
    </row>
    <row r="37" spans="1:8" ht="13.5" customHeight="1">
      <c r="A37" s="21"/>
      <c r="B37" s="22"/>
      <c r="C37" s="23"/>
      <c r="D37" s="23"/>
      <c r="E37" s="23"/>
      <c r="F37" s="23"/>
      <c r="G37" s="24"/>
      <c r="H37" s="25"/>
    </row>
    <row r="38" spans="1:8" ht="13.5" customHeight="1">
      <c r="A38" s="21"/>
      <c r="B38" s="22"/>
      <c r="C38" s="23"/>
      <c r="D38" s="23"/>
      <c r="E38" s="23"/>
      <c r="F38" s="23"/>
      <c r="G38" s="24"/>
      <c r="H38" s="25"/>
    </row>
    <row r="39" spans="1:8" ht="13.5" customHeight="1" thickBot="1">
      <c r="A39" s="26"/>
      <c r="B39" s="22"/>
      <c r="C39" s="23"/>
      <c r="D39" s="23"/>
      <c r="E39" s="23"/>
      <c r="F39" s="23"/>
      <c r="G39" s="24"/>
      <c r="H39" s="25"/>
    </row>
    <row r="40" spans="1:8" s="1" customFormat="1" ht="30" customHeight="1" thickBot="1">
      <c r="A40" s="32" t="s">
        <v>17</v>
      </c>
      <c r="B40" s="33">
        <v>70635</v>
      </c>
      <c r="C40" s="34">
        <v>1195</v>
      </c>
      <c r="D40" s="35">
        <v>6636</v>
      </c>
      <c r="E40" s="34">
        <v>902315</v>
      </c>
      <c r="F40" s="35"/>
      <c r="G40" s="34">
        <v>0</v>
      </c>
      <c r="H40" s="36">
        <v>27274</v>
      </c>
    </row>
    <row r="41" spans="1:8" s="1" customFormat="1" ht="28.5" customHeight="1" thickBot="1">
      <c r="A41" s="32" t="s">
        <v>75</v>
      </c>
      <c r="B41" s="149">
        <f>B40+C40+D40+E40+F40+G40+H40</f>
        <v>1008055</v>
      </c>
      <c r="C41" s="150"/>
      <c r="D41" s="150"/>
      <c r="E41" s="150"/>
      <c r="F41" s="150"/>
      <c r="G41" s="150"/>
      <c r="H41" s="151"/>
    </row>
    <row r="42" spans="3:5" ht="13.5" customHeight="1">
      <c r="C42" s="41"/>
      <c r="D42" s="118"/>
      <c r="E42" s="120"/>
    </row>
    <row r="43" spans="3:5" ht="13.5" customHeight="1">
      <c r="C43" s="41"/>
      <c r="D43" s="121"/>
      <c r="E43" s="122"/>
    </row>
    <row r="44" spans="4:5" ht="13.5" customHeight="1">
      <c r="D44" s="45"/>
      <c r="E44" s="46"/>
    </row>
    <row r="45" spans="4:5" ht="13.5" customHeight="1">
      <c r="D45" s="47"/>
      <c r="E45" s="48"/>
    </row>
    <row r="46" spans="4:5" ht="13.5" customHeight="1">
      <c r="D46" s="39"/>
      <c r="E46" s="40"/>
    </row>
    <row r="47" spans="3:5" ht="28.5" customHeight="1">
      <c r="C47" s="41"/>
      <c r="D47" s="39"/>
      <c r="E47" s="49"/>
    </row>
    <row r="48" spans="3:5" ht="13.5" customHeight="1">
      <c r="C48" s="41"/>
      <c r="D48" s="39"/>
      <c r="E48" s="44"/>
    </row>
    <row r="49" spans="4:5" ht="13.5" customHeight="1">
      <c r="D49" s="39"/>
      <c r="E49" s="40"/>
    </row>
    <row r="50" spans="4:5" ht="13.5" customHeight="1">
      <c r="D50" s="39"/>
      <c r="E50" s="48"/>
    </row>
    <row r="51" spans="4:5" ht="13.5" customHeight="1">
      <c r="D51" s="39"/>
      <c r="E51" s="40"/>
    </row>
    <row r="52" spans="4:5" ht="22.5" customHeight="1">
      <c r="D52" s="39"/>
      <c r="E52" s="50"/>
    </row>
    <row r="53" spans="4:5" ht="13.5" customHeight="1">
      <c r="D53" s="45"/>
      <c r="E53" s="46"/>
    </row>
    <row r="54" spans="2:5" ht="13.5" customHeight="1">
      <c r="B54" s="41"/>
      <c r="D54" s="45"/>
      <c r="E54" s="51"/>
    </row>
    <row r="55" spans="3:5" ht="13.5" customHeight="1">
      <c r="C55" s="41"/>
      <c r="D55" s="45"/>
      <c r="E55" s="52"/>
    </row>
    <row r="56" spans="3:5" ht="13.5" customHeight="1">
      <c r="C56" s="41"/>
      <c r="D56" s="47"/>
      <c r="E56" s="44"/>
    </row>
    <row r="57" spans="4:5" ht="13.5" customHeight="1">
      <c r="D57" s="39"/>
      <c r="E57" s="40"/>
    </row>
    <row r="58" spans="2:5" ht="13.5" customHeight="1">
      <c r="B58" s="41"/>
      <c r="D58" s="39"/>
      <c r="E58" s="42"/>
    </row>
    <row r="59" spans="3:5" ht="13.5" customHeight="1">
      <c r="C59" s="41"/>
      <c r="D59" s="39"/>
      <c r="E59" s="51"/>
    </row>
    <row r="60" spans="3:5" ht="13.5" customHeight="1">
      <c r="C60" s="41"/>
      <c r="D60" s="47"/>
      <c r="E60" s="44"/>
    </row>
    <row r="61" spans="4:5" ht="13.5" customHeight="1">
      <c r="D61" s="45"/>
      <c r="E61" s="40"/>
    </row>
    <row r="62" spans="3:5" ht="13.5" customHeight="1">
      <c r="C62" s="41"/>
      <c r="D62" s="45"/>
      <c r="E62" s="51"/>
    </row>
    <row r="63" spans="4:5" ht="22.5" customHeight="1">
      <c r="D63" s="47"/>
      <c r="E63" s="50"/>
    </row>
    <row r="64" spans="4:5" ht="13.5" customHeight="1">
      <c r="D64" s="39"/>
      <c r="E64" s="40"/>
    </row>
    <row r="65" spans="4:5" ht="13.5" customHeight="1">
      <c r="D65" s="47"/>
      <c r="E65" s="44"/>
    </row>
    <row r="66" spans="4:5" ht="13.5" customHeight="1">
      <c r="D66" s="39"/>
      <c r="E66" s="40"/>
    </row>
    <row r="67" spans="4:5" ht="13.5" customHeight="1">
      <c r="D67" s="39"/>
      <c r="E67" s="40"/>
    </row>
    <row r="68" spans="1:5" ht="13.5" customHeight="1">
      <c r="A68" s="41"/>
      <c r="D68" s="53"/>
      <c r="E68" s="51"/>
    </row>
    <row r="69" spans="2:5" ht="13.5" customHeight="1">
      <c r="B69" s="41"/>
      <c r="C69" s="41"/>
      <c r="D69" s="54"/>
      <c r="E69" s="51"/>
    </row>
    <row r="70" spans="2:5" ht="13.5" customHeight="1">
      <c r="B70" s="41"/>
      <c r="C70" s="41"/>
      <c r="D70" s="54"/>
      <c r="E70" s="42"/>
    </row>
    <row r="71" spans="2:5" ht="13.5" customHeight="1">
      <c r="B71" s="41"/>
      <c r="C71" s="41"/>
      <c r="D71" s="47"/>
      <c r="E71" s="48"/>
    </row>
    <row r="72" spans="4:5" ht="12.75">
      <c r="D72" s="39"/>
      <c r="E72" s="40"/>
    </row>
    <row r="73" spans="2:5" ht="12.75">
      <c r="B73" s="41"/>
      <c r="D73" s="39"/>
      <c r="E73" s="51"/>
    </row>
    <row r="74" spans="3:5" ht="12.75">
      <c r="C74" s="41"/>
      <c r="D74" s="39"/>
      <c r="E74" s="42"/>
    </row>
    <row r="75" spans="3:5" ht="12.75">
      <c r="C75" s="41"/>
      <c r="D75" s="47"/>
      <c r="E75" s="44"/>
    </row>
    <row r="76" spans="4:5" ht="12.75">
      <c r="D76" s="39"/>
      <c r="E76" s="40"/>
    </row>
    <row r="77" spans="4:5" ht="12.75">
      <c r="D77" s="39"/>
      <c r="E77" s="40"/>
    </row>
    <row r="78" spans="4:5" ht="12.75">
      <c r="D78" s="55"/>
      <c r="E78" s="56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39"/>
      <c r="E81" s="40"/>
    </row>
    <row r="82" spans="4:5" ht="12.75">
      <c r="D82" s="47"/>
      <c r="E82" s="44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39"/>
      <c r="E87" s="40"/>
    </row>
    <row r="88" spans="4:5" ht="12.75">
      <c r="D88" s="39"/>
      <c r="E88" s="40"/>
    </row>
    <row r="89" spans="1:5" ht="28.5" customHeight="1">
      <c r="A89" s="57"/>
      <c r="B89" s="57"/>
      <c r="C89" s="57"/>
      <c r="D89" s="58"/>
      <c r="E89" s="59"/>
    </row>
    <row r="90" spans="3:5" ht="12.75">
      <c r="C90" s="41"/>
      <c r="D90" s="39"/>
      <c r="E90" s="42"/>
    </row>
    <row r="91" spans="4:5" ht="12.75">
      <c r="D91" s="60"/>
      <c r="E91" s="61"/>
    </row>
    <row r="92" spans="4:5" ht="12.75">
      <c r="D92" s="39"/>
      <c r="E92" s="40"/>
    </row>
    <row r="93" spans="4:5" ht="12.75">
      <c r="D93" s="55"/>
      <c r="E93" s="56"/>
    </row>
    <row r="94" spans="4:5" ht="12.75">
      <c r="D94" s="55"/>
      <c r="E94" s="56"/>
    </row>
    <row r="95" spans="4:5" ht="12.75">
      <c r="D95" s="39"/>
      <c r="E95" s="40"/>
    </row>
    <row r="96" spans="4:5" ht="12.75">
      <c r="D96" s="47"/>
      <c r="E96" s="44"/>
    </row>
    <row r="97" spans="4:5" ht="12.75">
      <c r="D97" s="39"/>
      <c r="E97" s="40"/>
    </row>
    <row r="98" spans="4:5" ht="12.75">
      <c r="D98" s="39"/>
      <c r="E98" s="40"/>
    </row>
    <row r="99" spans="4:5" ht="12.75">
      <c r="D99" s="47"/>
      <c r="E99" s="44"/>
    </row>
    <row r="100" spans="4:5" ht="12.75">
      <c r="D100" s="39"/>
      <c r="E100" s="40"/>
    </row>
    <row r="101" spans="4:5" ht="12.75">
      <c r="D101" s="55"/>
      <c r="E101" s="56"/>
    </row>
    <row r="102" spans="4:5" ht="12.75">
      <c r="D102" s="47"/>
      <c r="E102" s="61"/>
    </row>
    <row r="103" spans="4:5" ht="12.75">
      <c r="D103" s="45"/>
      <c r="E103" s="56"/>
    </row>
    <row r="104" spans="4:5" ht="12.75">
      <c r="D104" s="47"/>
      <c r="E104" s="44"/>
    </row>
    <row r="105" spans="4:5" ht="12.75">
      <c r="D105" s="39"/>
      <c r="E105" s="40"/>
    </row>
    <row r="106" spans="3:5" ht="12.75">
      <c r="C106" s="41"/>
      <c r="D106" s="39"/>
      <c r="E106" s="42"/>
    </row>
    <row r="107" spans="4:5" ht="12.75">
      <c r="D107" s="45"/>
      <c r="E107" s="44"/>
    </row>
    <row r="108" spans="4:5" ht="12.75">
      <c r="D108" s="45"/>
      <c r="E108" s="56"/>
    </row>
    <row r="109" spans="3:5" ht="12.75">
      <c r="C109" s="41"/>
      <c r="D109" s="45"/>
      <c r="E109" s="62"/>
    </row>
    <row r="110" spans="3:5" ht="12.75">
      <c r="C110" s="41"/>
      <c r="D110" s="47"/>
      <c r="E110" s="48"/>
    </row>
    <row r="111" spans="4:5" ht="12.75">
      <c r="D111" s="39"/>
      <c r="E111" s="40"/>
    </row>
    <row r="112" spans="4:5" ht="12.75">
      <c r="D112" s="60"/>
      <c r="E112" s="63"/>
    </row>
    <row r="113" spans="4:5" ht="11.25" customHeight="1">
      <c r="D113" s="55"/>
      <c r="E113" s="56"/>
    </row>
    <row r="114" spans="2:5" ht="24" customHeight="1">
      <c r="B114" s="41"/>
      <c r="D114" s="55"/>
      <c r="E114" s="64"/>
    </row>
    <row r="115" spans="3:5" ht="15" customHeight="1">
      <c r="C115" s="41"/>
      <c r="D115" s="55"/>
      <c r="E115" s="64"/>
    </row>
    <row r="116" spans="4:5" ht="11.25" customHeight="1">
      <c r="D116" s="60"/>
      <c r="E116" s="61"/>
    </row>
    <row r="117" spans="4:5" ht="12.75">
      <c r="D117" s="55"/>
      <c r="E117" s="56"/>
    </row>
    <row r="118" spans="2:5" ht="13.5" customHeight="1">
      <c r="B118" s="41"/>
      <c r="D118" s="55"/>
      <c r="E118" s="65"/>
    </row>
    <row r="119" spans="3:5" ht="12.75" customHeight="1">
      <c r="C119" s="41"/>
      <c r="D119" s="55"/>
      <c r="E119" s="42"/>
    </row>
    <row r="120" spans="3:5" ht="12.75" customHeight="1">
      <c r="C120" s="41"/>
      <c r="D120" s="47"/>
      <c r="E120" s="48"/>
    </row>
    <row r="121" spans="4:5" ht="12.75">
      <c r="D121" s="39"/>
      <c r="E121" s="40"/>
    </row>
    <row r="122" spans="3:5" ht="12.75">
      <c r="C122" s="41"/>
      <c r="D122" s="39"/>
      <c r="E122" s="62"/>
    </row>
    <row r="123" spans="4:5" ht="12.75">
      <c r="D123" s="60"/>
      <c r="E123" s="61"/>
    </row>
    <row r="124" spans="4:5" ht="12.75">
      <c r="D124" s="55"/>
      <c r="E124" s="56"/>
    </row>
    <row r="125" spans="4:5" ht="12.75">
      <c r="D125" s="39"/>
      <c r="E125" s="40"/>
    </row>
    <row r="126" spans="1:5" ht="19.5" customHeight="1">
      <c r="A126" s="66"/>
      <c r="B126" s="13"/>
      <c r="C126" s="13"/>
      <c r="D126" s="13"/>
      <c r="E126" s="51"/>
    </row>
    <row r="127" spans="1:5" ht="15" customHeight="1">
      <c r="A127" s="41"/>
      <c r="D127" s="53"/>
      <c r="E127" s="51"/>
    </row>
    <row r="128" spans="1:5" ht="12.75">
      <c r="A128" s="41"/>
      <c r="B128" s="41"/>
      <c r="D128" s="53"/>
      <c r="E128" s="42"/>
    </row>
    <row r="129" spans="3:5" ht="12.75">
      <c r="C129" s="41"/>
      <c r="D129" s="39"/>
      <c r="E129" s="51"/>
    </row>
    <row r="130" spans="4:5" ht="12.75">
      <c r="D130" s="43"/>
      <c r="E130" s="44"/>
    </row>
    <row r="131" spans="2:5" ht="12.75">
      <c r="B131" s="41"/>
      <c r="D131" s="39"/>
      <c r="E131" s="42"/>
    </row>
    <row r="132" spans="3:5" ht="12.75">
      <c r="C132" s="41"/>
      <c r="D132" s="39"/>
      <c r="E132" s="42"/>
    </row>
    <row r="133" spans="4:5" ht="12.75">
      <c r="D133" s="47"/>
      <c r="E133" s="48"/>
    </row>
    <row r="134" spans="3:5" ht="22.5" customHeight="1">
      <c r="C134" s="41"/>
      <c r="D134" s="39"/>
      <c r="E134" s="49"/>
    </row>
    <row r="135" spans="4:5" ht="12.75">
      <c r="D135" s="39"/>
      <c r="E135" s="48"/>
    </row>
    <row r="136" spans="2:5" ht="12.75">
      <c r="B136" s="41"/>
      <c r="D136" s="45"/>
      <c r="E136" s="51"/>
    </row>
    <row r="137" spans="3:5" ht="12.75">
      <c r="C137" s="41"/>
      <c r="D137" s="45"/>
      <c r="E137" s="52"/>
    </row>
    <row r="138" spans="4:5" ht="12.75">
      <c r="D138" s="47"/>
      <c r="E138" s="44"/>
    </row>
    <row r="139" spans="1:5" ht="13.5" customHeight="1">
      <c r="A139" s="41"/>
      <c r="D139" s="53"/>
      <c r="E139" s="51"/>
    </row>
    <row r="140" spans="2:5" ht="13.5" customHeight="1">
      <c r="B140" s="41"/>
      <c r="D140" s="39"/>
      <c r="E140" s="51"/>
    </row>
    <row r="141" spans="3:5" ht="13.5" customHeight="1">
      <c r="C141" s="41"/>
      <c r="D141" s="39"/>
      <c r="E141" s="42"/>
    </row>
    <row r="142" spans="3:5" ht="12.75">
      <c r="C142" s="41"/>
      <c r="D142" s="47"/>
      <c r="E142" s="44"/>
    </row>
    <row r="143" spans="3:5" ht="12.75">
      <c r="C143" s="41"/>
      <c r="D143" s="39"/>
      <c r="E143" s="42"/>
    </row>
    <row r="144" spans="4:5" ht="12.75">
      <c r="D144" s="60"/>
      <c r="E144" s="61"/>
    </row>
    <row r="145" spans="3:5" ht="12.75">
      <c r="C145" s="41"/>
      <c r="D145" s="45"/>
      <c r="E145" s="62"/>
    </row>
    <row r="146" spans="3:5" ht="12.75">
      <c r="C146" s="41"/>
      <c r="D146" s="47"/>
      <c r="E146" s="48"/>
    </row>
    <row r="147" spans="4:5" ht="12.75">
      <c r="D147" s="60"/>
      <c r="E147" s="67"/>
    </row>
    <row r="148" spans="2:5" ht="12.75">
      <c r="B148" s="41"/>
      <c r="D148" s="55"/>
      <c r="E148" s="65"/>
    </row>
    <row r="149" spans="3:5" ht="12.75">
      <c r="C149" s="41"/>
      <c r="D149" s="55"/>
      <c r="E149" s="42"/>
    </row>
    <row r="150" spans="3:5" ht="12.75">
      <c r="C150" s="41"/>
      <c r="D150" s="47"/>
      <c r="E150" s="48"/>
    </row>
    <row r="151" spans="3:5" ht="12.75">
      <c r="C151" s="41"/>
      <c r="D151" s="47"/>
      <c r="E151" s="48"/>
    </row>
    <row r="152" spans="4:5" ht="12.75">
      <c r="D152" s="39"/>
      <c r="E152" s="40"/>
    </row>
    <row r="153" spans="1:5" s="68" customFormat="1" ht="18" customHeight="1">
      <c r="A153" s="155"/>
      <c r="B153" s="156"/>
      <c r="C153" s="156"/>
      <c r="D153" s="156"/>
      <c r="E153" s="156"/>
    </row>
    <row r="154" spans="1:5" ht="28.5" customHeight="1">
      <c r="A154" s="57"/>
      <c r="B154" s="57"/>
      <c r="C154" s="57"/>
      <c r="D154" s="58"/>
      <c r="E154" s="59"/>
    </row>
    <row r="156" spans="1:5" ht="15.75">
      <c r="A156" s="70"/>
      <c r="B156" s="41"/>
      <c r="C156" s="41"/>
      <c r="D156" s="71"/>
      <c r="E156" s="12"/>
    </row>
    <row r="157" spans="1:5" ht="12.75">
      <c r="A157" s="41"/>
      <c r="B157" s="41"/>
      <c r="C157" s="41"/>
      <c r="D157" s="71"/>
      <c r="E157" s="12"/>
    </row>
    <row r="158" spans="1:5" ht="17.25" customHeight="1">
      <c r="A158" s="41"/>
      <c r="B158" s="41"/>
      <c r="C158" s="41"/>
      <c r="D158" s="71"/>
      <c r="E158" s="12"/>
    </row>
    <row r="159" spans="1:5" ht="13.5" customHeight="1">
      <c r="A159" s="41"/>
      <c r="B159" s="41"/>
      <c r="C159" s="41"/>
      <c r="D159" s="71"/>
      <c r="E159" s="12"/>
    </row>
    <row r="160" spans="1:5" ht="12.75">
      <c r="A160" s="41"/>
      <c r="B160" s="41"/>
      <c r="C160" s="41"/>
      <c r="D160" s="71"/>
      <c r="E160" s="12"/>
    </row>
    <row r="161" spans="1:3" ht="12.75">
      <c r="A161" s="41"/>
      <c r="B161" s="41"/>
      <c r="C161" s="41"/>
    </row>
    <row r="162" spans="1:5" ht="12.75">
      <c r="A162" s="41"/>
      <c r="B162" s="41"/>
      <c r="C162" s="41"/>
      <c r="D162" s="71"/>
      <c r="E162" s="12"/>
    </row>
    <row r="163" spans="1:5" ht="12.75">
      <c r="A163" s="41"/>
      <c r="B163" s="41"/>
      <c r="C163" s="41"/>
      <c r="D163" s="71"/>
      <c r="E163" s="72"/>
    </row>
    <row r="164" spans="1:5" ht="12.75">
      <c r="A164" s="41"/>
      <c r="B164" s="41"/>
      <c r="C164" s="41"/>
      <c r="D164" s="71"/>
      <c r="E164" s="12"/>
    </row>
    <row r="165" spans="1:5" ht="22.5" customHeight="1">
      <c r="A165" s="41"/>
      <c r="B165" s="41"/>
      <c r="C165" s="41"/>
      <c r="D165" s="71"/>
      <c r="E165" s="49"/>
    </row>
    <row r="166" spans="4:5" ht="22.5" customHeight="1">
      <c r="D166" s="47"/>
      <c r="E166" s="50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300" verticalDpi="3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3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11.421875" style="88" bestFit="1" customWidth="1"/>
    <col min="2" max="2" width="34.421875" style="89" customWidth="1"/>
    <col min="3" max="3" width="14.28125" style="2" customWidth="1"/>
    <col min="4" max="4" width="14.8515625" style="2" bestFit="1" customWidth="1"/>
    <col min="5" max="5" width="12.421875" style="2" bestFit="1" customWidth="1"/>
    <col min="6" max="6" width="11.7109375" style="2" customWidth="1"/>
    <col min="7" max="7" width="9.421875" style="2" customWidth="1"/>
    <col min="8" max="8" width="7.57421875" style="2" bestFit="1" customWidth="1"/>
    <col min="9" max="9" width="9.8515625" style="2" customWidth="1"/>
    <col min="10" max="10" width="10.00390625" style="2" bestFit="1" customWidth="1"/>
    <col min="11" max="11" width="12.7109375" style="2" customWidth="1"/>
    <col min="12" max="12" width="13.140625" style="2" customWidth="1"/>
    <col min="13" max="16384" width="11.421875" style="10" customWidth="1"/>
  </cols>
  <sheetData>
    <row r="1" spans="1:12" ht="24" customHeight="1">
      <c r="A1" s="157" t="s">
        <v>54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12" customFormat="1" ht="90">
      <c r="A2" s="90" t="s">
        <v>18</v>
      </c>
      <c r="B2" s="90" t="s">
        <v>19</v>
      </c>
      <c r="C2" s="11" t="s">
        <v>71</v>
      </c>
      <c r="D2" s="90" t="s">
        <v>11</v>
      </c>
      <c r="E2" s="90" t="s">
        <v>12</v>
      </c>
      <c r="F2" s="90" t="s">
        <v>13</v>
      </c>
      <c r="G2" s="90" t="s">
        <v>14</v>
      </c>
      <c r="H2" s="90" t="s">
        <v>20</v>
      </c>
      <c r="I2" s="90" t="s">
        <v>16</v>
      </c>
      <c r="J2" s="90" t="s">
        <v>62</v>
      </c>
      <c r="K2" s="11" t="s">
        <v>70</v>
      </c>
      <c r="L2" s="11" t="s">
        <v>72</v>
      </c>
    </row>
    <row r="3" spans="1:12" ht="12.75">
      <c r="A3" s="109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s="12" customFormat="1" ht="12.75">
      <c r="A4" s="109"/>
      <c r="B4" s="112" t="s">
        <v>42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25.5">
      <c r="A5" s="109"/>
      <c r="B5" s="110" t="s">
        <v>55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s="12" customFormat="1" ht="12.75">
      <c r="A6" s="109"/>
      <c r="B6" s="113" t="s">
        <v>56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s="12" customFormat="1" ht="12.75" customHeight="1">
      <c r="A7" s="114" t="s">
        <v>45</v>
      </c>
      <c r="B7" s="113" t="s">
        <v>57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s="12" customFormat="1" ht="12.75">
      <c r="A8" s="109">
        <v>3</v>
      </c>
      <c r="B8" s="113" t="s">
        <v>21</v>
      </c>
      <c r="C8" s="115">
        <v>943220</v>
      </c>
      <c r="D8" s="115">
        <v>70635</v>
      </c>
      <c r="E8" s="115">
        <v>1195</v>
      </c>
      <c r="F8" s="115">
        <v>6636</v>
      </c>
      <c r="G8" s="115">
        <v>902315</v>
      </c>
      <c r="H8" s="108"/>
      <c r="I8" s="108"/>
      <c r="J8" s="115">
        <v>27274</v>
      </c>
      <c r="K8" s="115">
        <v>943220</v>
      </c>
      <c r="L8" s="115">
        <v>943220</v>
      </c>
    </row>
    <row r="9" spans="1:12" s="12" customFormat="1" ht="12.75">
      <c r="A9" s="109">
        <v>31</v>
      </c>
      <c r="B9" s="113" t="s">
        <v>22</v>
      </c>
      <c r="C9" s="115">
        <v>872585</v>
      </c>
      <c r="D9" s="115"/>
      <c r="E9" s="108"/>
      <c r="F9" s="108"/>
      <c r="G9" s="115">
        <v>872585</v>
      </c>
      <c r="H9" s="108"/>
      <c r="I9" s="108"/>
      <c r="J9" s="115"/>
      <c r="K9" s="115">
        <v>872585</v>
      </c>
      <c r="L9" s="115">
        <v>872585</v>
      </c>
    </row>
    <row r="10" spans="1:12" ht="12.75">
      <c r="A10" s="116">
        <v>311</v>
      </c>
      <c r="B10" s="110" t="s">
        <v>23</v>
      </c>
      <c r="C10" s="117">
        <v>684849.69</v>
      </c>
      <c r="D10" s="117"/>
      <c r="E10" s="111"/>
      <c r="F10" s="111"/>
      <c r="G10" s="117">
        <v>684850</v>
      </c>
      <c r="H10" s="111"/>
      <c r="I10" s="111"/>
      <c r="J10" s="117"/>
      <c r="K10" s="111"/>
      <c r="L10" s="111"/>
    </row>
    <row r="11" spans="1:12" ht="12.75">
      <c r="A11" s="116">
        <v>312</v>
      </c>
      <c r="B11" s="110" t="s">
        <v>24</v>
      </c>
      <c r="C11" s="117">
        <v>66361.4</v>
      </c>
      <c r="D11" s="117"/>
      <c r="E11" s="111"/>
      <c r="F11" s="111"/>
      <c r="G11" s="117">
        <v>66361</v>
      </c>
      <c r="H11" s="111"/>
      <c r="I11" s="111"/>
      <c r="J11" s="117"/>
      <c r="K11" s="111"/>
      <c r="L11" s="111"/>
    </row>
    <row r="12" spans="1:12" ht="12.75">
      <c r="A12" s="116">
        <v>313</v>
      </c>
      <c r="B12" s="110" t="s">
        <v>25</v>
      </c>
      <c r="C12" s="117">
        <v>121374.4</v>
      </c>
      <c r="D12" s="117"/>
      <c r="E12" s="111"/>
      <c r="F12" s="111"/>
      <c r="G12" s="117">
        <v>121374</v>
      </c>
      <c r="H12" s="111"/>
      <c r="I12" s="111"/>
      <c r="J12" s="117"/>
      <c r="K12" s="111"/>
      <c r="L12" s="111"/>
    </row>
    <row r="13" spans="1:12" s="12" customFormat="1" ht="12.75">
      <c r="A13" s="109">
        <v>32</v>
      </c>
      <c r="B13" s="113" t="s">
        <v>26</v>
      </c>
      <c r="C13" s="115">
        <v>70635</v>
      </c>
      <c r="D13" s="115">
        <v>70635</v>
      </c>
      <c r="E13" s="115">
        <v>1195</v>
      </c>
      <c r="F13" s="115">
        <v>6636.14</v>
      </c>
      <c r="G13" s="115">
        <v>27474</v>
      </c>
      <c r="H13" s="108"/>
      <c r="I13" s="108"/>
      <c r="J13" s="115"/>
      <c r="K13" s="115">
        <v>70635</v>
      </c>
      <c r="L13" s="115">
        <v>70635</v>
      </c>
    </row>
    <row r="14" spans="1:12" ht="12.75">
      <c r="A14" s="116">
        <v>321</v>
      </c>
      <c r="B14" s="110" t="s">
        <v>27</v>
      </c>
      <c r="C14" s="117">
        <v>3185.35</v>
      </c>
      <c r="D14" s="117">
        <v>3185</v>
      </c>
      <c r="E14" s="111"/>
      <c r="F14" s="117">
        <v>929.06</v>
      </c>
      <c r="G14" s="111"/>
      <c r="H14" s="111"/>
      <c r="I14" s="111"/>
      <c r="J14" s="111"/>
      <c r="K14" s="111"/>
      <c r="L14" s="111"/>
    </row>
    <row r="15" spans="1:12" ht="12.75">
      <c r="A15" s="116">
        <v>322</v>
      </c>
      <c r="B15" s="110" t="s">
        <v>28</v>
      </c>
      <c r="C15" s="117">
        <v>46054.81</v>
      </c>
      <c r="D15" s="117">
        <v>46055</v>
      </c>
      <c r="E15" s="117">
        <v>530.9</v>
      </c>
      <c r="F15" s="117">
        <v>2654.46</v>
      </c>
      <c r="G15" s="117">
        <v>20307</v>
      </c>
      <c r="H15" s="111"/>
      <c r="I15" s="111"/>
      <c r="J15" s="117"/>
      <c r="K15" s="111"/>
      <c r="L15" s="111"/>
    </row>
    <row r="16" spans="1:12" ht="12.75">
      <c r="A16" s="116">
        <v>323</v>
      </c>
      <c r="B16" s="110" t="s">
        <v>29</v>
      </c>
      <c r="C16" s="117">
        <v>17917.59</v>
      </c>
      <c r="D16" s="117">
        <v>17918</v>
      </c>
      <c r="E16" s="111"/>
      <c r="F16" s="117">
        <v>0</v>
      </c>
      <c r="G16" s="117"/>
      <c r="H16" s="111"/>
      <c r="I16" s="111"/>
      <c r="J16" s="111"/>
      <c r="K16" s="111"/>
      <c r="L16" s="111"/>
    </row>
    <row r="17" spans="1:12" ht="12.75">
      <c r="A17" s="116">
        <v>329</v>
      </c>
      <c r="B17" s="110" t="s">
        <v>30</v>
      </c>
      <c r="C17" s="117">
        <v>3477.33</v>
      </c>
      <c r="D17" s="117">
        <v>3477</v>
      </c>
      <c r="E17" s="117">
        <v>664</v>
      </c>
      <c r="F17" s="117">
        <v>3052.62</v>
      </c>
      <c r="G17" s="117">
        <v>7167</v>
      </c>
      <c r="H17" s="111"/>
      <c r="I17" s="111"/>
      <c r="J17" s="111"/>
      <c r="K17" s="111"/>
      <c r="L17" s="111"/>
    </row>
    <row r="18" spans="1:12" s="12" customFormat="1" ht="12.75">
      <c r="A18" s="109">
        <v>34</v>
      </c>
      <c r="B18" s="113" t="s">
        <v>31</v>
      </c>
      <c r="C18" s="108"/>
      <c r="D18" s="108"/>
      <c r="E18" s="108"/>
      <c r="F18" s="108"/>
      <c r="G18" s="115">
        <v>2256</v>
      </c>
      <c r="H18" s="108"/>
      <c r="I18" s="108"/>
      <c r="J18" s="108"/>
      <c r="K18" s="108"/>
      <c r="L18" s="108"/>
    </row>
    <row r="19" spans="1:12" ht="12.75">
      <c r="A19" s="116">
        <v>343</v>
      </c>
      <c r="B19" s="110" t="s">
        <v>32</v>
      </c>
      <c r="C19" s="117"/>
      <c r="D19" s="111"/>
      <c r="E19" s="111"/>
      <c r="F19" s="111"/>
      <c r="G19" s="117">
        <v>2256</v>
      </c>
      <c r="H19" s="111"/>
      <c r="I19" s="111"/>
      <c r="J19" s="111"/>
      <c r="K19" s="111"/>
      <c r="L19" s="111"/>
    </row>
    <row r="20" spans="1:12" s="12" customFormat="1" ht="25.5">
      <c r="A20" s="109">
        <v>4</v>
      </c>
      <c r="B20" s="113" t="s">
        <v>36</v>
      </c>
      <c r="C20" s="115"/>
      <c r="D20" s="115"/>
      <c r="E20" s="115"/>
      <c r="F20" s="115"/>
      <c r="G20" s="115"/>
      <c r="H20" s="108"/>
      <c r="I20" s="108"/>
      <c r="J20" s="108"/>
      <c r="K20" s="115"/>
      <c r="L20" s="115"/>
    </row>
    <row r="21" spans="1:12" s="12" customFormat="1" ht="25.5">
      <c r="A21" s="109">
        <v>42</v>
      </c>
      <c r="B21" s="113" t="s">
        <v>37</v>
      </c>
      <c r="C21" s="115"/>
      <c r="D21" s="115"/>
      <c r="E21" s="115"/>
      <c r="F21" s="115"/>
      <c r="G21" s="115"/>
      <c r="H21" s="108"/>
      <c r="I21" s="108"/>
      <c r="J21" s="108"/>
      <c r="K21" s="115"/>
      <c r="L21" s="115"/>
    </row>
    <row r="22" spans="1:12" ht="12.75">
      <c r="A22" s="116">
        <v>422</v>
      </c>
      <c r="B22" s="110" t="s">
        <v>35</v>
      </c>
      <c r="C22" s="117"/>
      <c r="D22" s="117"/>
      <c r="E22" s="117"/>
      <c r="F22" s="117"/>
      <c r="G22" s="117"/>
      <c r="H22" s="111"/>
      <c r="I22" s="111"/>
      <c r="J22" s="111"/>
      <c r="K22" s="117"/>
      <c r="L22" s="117"/>
    </row>
    <row r="23" spans="1:12" ht="25.5">
      <c r="A23" s="116">
        <v>424</v>
      </c>
      <c r="B23" s="110" t="s">
        <v>39</v>
      </c>
      <c r="C23" s="111"/>
      <c r="D23" s="111"/>
      <c r="E23" s="111"/>
      <c r="F23" s="111"/>
      <c r="G23" s="117"/>
      <c r="H23" s="111"/>
      <c r="I23" s="111"/>
      <c r="J23" s="111"/>
      <c r="K23" s="111"/>
      <c r="L23" s="111"/>
    </row>
    <row r="24" spans="1:12" ht="12.75">
      <c r="A24" s="109"/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2" s="12" customFormat="1" ht="12.75" customHeight="1">
      <c r="A25" s="114" t="s">
        <v>45</v>
      </c>
      <c r="B25" s="113" t="s">
        <v>58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s="12" customFormat="1" ht="12.75">
      <c r="A26" s="109">
        <v>3</v>
      </c>
      <c r="B26" s="113" t="s">
        <v>21</v>
      </c>
      <c r="C26" s="115">
        <v>67158</v>
      </c>
      <c r="D26" s="115">
        <v>67158</v>
      </c>
      <c r="E26" s="115"/>
      <c r="F26" s="115">
        <v>3583</v>
      </c>
      <c r="G26" s="115"/>
      <c r="H26" s="108"/>
      <c r="I26" s="108"/>
      <c r="J26" s="108"/>
      <c r="K26" s="115">
        <v>67158</v>
      </c>
      <c r="L26" s="115">
        <v>67158</v>
      </c>
    </row>
    <row r="27" spans="1:12" s="12" customFormat="1" ht="12.75">
      <c r="A27" s="109">
        <v>32</v>
      </c>
      <c r="B27" s="113" t="s">
        <v>26</v>
      </c>
      <c r="C27" s="115">
        <v>67158</v>
      </c>
      <c r="D27" s="115">
        <v>67158</v>
      </c>
      <c r="E27" s="115"/>
      <c r="F27" s="115">
        <v>3583</v>
      </c>
      <c r="G27" s="115"/>
      <c r="H27" s="108"/>
      <c r="I27" s="108"/>
      <c r="J27" s="108"/>
      <c r="K27" s="115">
        <v>67158</v>
      </c>
      <c r="L27" s="115">
        <v>67158</v>
      </c>
    </row>
    <row r="28" spans="1:12" ht="12.75">
      <c r="A28" s="116">
        <v>321</v>
      </c>
      <c r="B28" s="110" t="s">
        <v>27</v>
      </c>
      <c r="C28" s="117">
        <v>3185</v>
      </c>
      <c r="D28" s="117">
        <v>3185</v>
      </c>
      <c r="E28" s="111"/>
      <c r="F28" s="117">
        <v>929</v>
      </c>
      <c r="G28" s="111"/>
      <c r="H28" s="111"/>
      <c r="I28" s="111"/>
      <c r="J28" s="111"/>
      <c r="K28" s="111"/>
      <c r="L28" s="111"/>
    </row>
    <row r="29" spans="1:12" ht="12.75">
      <c r="A29" s="116">
        <v>322</v>
      </c>
      <c r="B29" s="110" t="s">
        <v>28</v>
      </c>
      <c r="C29" s="117">
        <v>46055</v>
      </c>
      <c r="D29" s="117">
        <v>46055</v>
      </c>
      <c r="E29" s="117"/>
      <c r="F29" s="117">
        <v>2654</v>
      </c>
      <c r="G29" s="111"/>
      <c r="H29" s="111"/>
      <c r="I29" s="111"/>
      <c r="J29" s="111"/>
      <c r="K29" s="111"/>
      <c r="L29" s="111"/>
    </row>
    <row r="30" spans="1:12" ht="12.75">
      <c r="A30" s="116">
        <v>323</v>
      </c>
      <c r="B30" s="110" t="s">
        <v>29</v>
      </c>
      <c r="C30" s="117">
        <v>17918</v>
      </c>
      <c r="D30" s="117">
        <v>17918</v>
      </c>
      <c r="E30" s="111"/>
      <c r="F30" s="117"/>
      <c r="G30" s="117"/>
      <c r="H30" s="111"/>
      <c r="I30" s="111"/>
      <c r="J30" s="111"/>
      <c r="K30" s="111"/>
      <c r="L30" s="111"/>
    </row>
    <row r="31" spans="1:12" ht="12.75">
      <c r="A31" s="109"/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</row>
    <row r="32" spans="1:12" s="12" customFormat="1" ht="12.75" customHeight="1">
      <c r="A32" s="114" t="s">
        <v>45</v>
      </c>
      <c r="B32" s="113" t="s">
        <v>57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1:12" s="12" customFormat="1" ht="12.75">
      <c r="A33" s="109">
        <v>3</v>
      </c>
      <c r="B33" s="113" t="s">
        <v>21</v>
      </c>
      <c r="C33" s="115">
        <v>943220</v>
      </c>
      <c r="D33" s="108"/>
      <c r="E33" s="115"/>
      <c r="F33" s="115">
        <v>6636</v>
      </c>
      <c r="G33" s="115"/>
      <c r="H33" s="108"/>
      <c r="I33" s="108"/>
      <c r="J33" s="108"/>
      <c r="K33" s="115">
        <v>943220</v>
      </c>
      <c r="L33" s="115">
        <v>943220</v>
      </c>
    </row>
    <row r="34" spans="1:12" s="12" customFormat="1" ht="12.75">
      <c r="A34" s="109">
        <v>31</v>
      </c>
      <c r="B34" s="113" t="s">
        <v>22</v>
      </c>
      <c r="C34" s="115">
        <v>872585</v>
      </c>
      <c r="D34" s="108"/>
      <c r="E34" s="108"/>
      <c r="F34" s="108"/>
      <c r="G34" s="108"/>
      <c r="H34" s="108"/>
      <c r="I34" s="108"/>
      <c r="J34" s="108"/>
      <c r="K34" s="115">
        <v>872585</v>
      </c>
      <c r="L34" s="115">
        <v>872585</v>
      </c>
    </row>
    <row r="35" spans="1:12" ht="12.75">
      <c r="A35" s="116">
        <v>311</v>
      </c>
      <c r="B35" s="110" t="s">
        <v>23</v>
      </c>
      <c r="C35" s="117">
        <v>684850</v>
      </c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2" ht="12.75">
      <c r="A36" s="116">
        <v>312</v>
      </c>
      <c r="B36" s="110" t="s">
        <v>24</v>
      </c>
      <c r="C36" s="117">
        <v>66361</v>
      </c>
      <c r="D36" s="111"/>
      <c r="E36" s="111"/>
      <c r="F36" s="111"/>
      <c r="G36" s="111"/>
      <c r="H36" s="111"/>
      <c r="I36" s="111"/>
      <c r="J36" s="111"/>
      <c r="K36" s="111"/>
      <c r="L36" s="111"/>
    </row>
    <row r="37" spans="1:12" ht="12.75">
      <c r="A37" s="116">
        <v>313</v>
      </c>
      <c r="B37" s="110" t="s">
        <v>25</v>
      </c>
      <c r="C37" s="117">
        <v>121374</v>
      </c>
      <c r="D37" s="111"/>
      <c r="E37" s="111"/>
      <c r="F37" s="111"/>
      <c r="G37" s="111"/>
      <c r="H37" s="111"/>
      <c r="I37" s="111"/>
      <c r="J37" s="111"/>
      <c r="K37" s="111"/>
      <c r="L37" s="111"/>
    </row>
    <row r="38" spans="1:12" s="12" customFormat="1" ht="12.75">
      <c r="A38" s="109">
        <v>32</v>
      </c>
      <c r="B38" s="113" t="s">
        <v>26</v>
      </c>
      <c r="C38" s="115">
        <v>70635</v>
      </c>
      <c r="D38" s="115">
        <v>70635</v>
      </c>
      <c r="E38" s="115"/>
      <c r="F38" s="115">
        <v>6636</v>
      </c>
      <c r="G38" s="115"/>
      <c r="H38" s="108"/>
      <c r="I38" s="108"/>
      <c r="J38" s="108"/>
      <c r="K38" s="115">
        <v>70635</v>
      </c>
      <c r="L38" s="115">
        <v>70635</v>
      </c>
    </row>
    <row r="39" spans="1:12" ht="12.75">
      <c r="A39" s="116">
        <v>321</v>
      </c>
      <c r="B39" s="110" t="s">
        <v>27</v>
      </c>
      <c r="C39" s="117">
        <v>3185</v>
      </c>
      <c r="D39" s="117">
        <v>3185</v>
      </c>
      <c r="E39" s="111"/>
      <c r="F39" s="111">
        <v>929</v>
      </c>
      <c r="G39" s="111"/>
      <c r="H39" s="111"/>
      <c r="I39" s="111"/>
      <c r="J39" s="111"/>
      <c r="K39" s="111"/>
      <c r="L39" s="111"/>
    </row>
    <row r="40" spans="1:12" ht="12.75">
      <c r="A40" s="116">
        <v>322</v>
      </c>
      <c r="B40" s="110" t="s">
        <v>28</v>
      </c>
      <c r="C40" s="117">
        <v>46055</v>
      </c>
      <c r="D40" s="117">
        <v>46055</v>
      </c>
      <c r="E40" s="117"/>
      <c r="F40" s="117">
        <v>2654</v>
      </c>
      <c r="G40" s="111"/>
      <c r="H40" s="111"/>
      <c r="I40" s="111"/>
      <c r="J40" s="111"/>
      <c r="K40" s="111"/>
      <c r="L40" s="111"/>
    </row>
    <row r="41" spans="1:12" ht="12.75">
      <c r="A41" s="116">
        <v>323</v>
      </c>
      <c r="B41" s="110" t="s">
        <v>29</v>
      </c>
      <c r="C41" s="117">
        <v>17918</v>
      </c>
      <c r="D41" s="117">
        <v>17918</v>
      </c>
      <c r="E41" s="111"/>
      <c r="F41" s="111"/>
      <c r="G41" s="117"/>
      <c r="H41" s="111"/>
      <c r="I41" s="111"/>
      <c r="J41" s="111"/>
      <c r="K41" s="111"/>
      <c r="L41" s="111"/>
    </row>
    <row r="42" spans="1:12" ht="12.75">
      <c r="A42" s="116">
        <v>329</v>
      </c>
      <c r="B42" s="110" t="s">
        <v>30</v>
      </c>
      <c r="C42" s="117">
        <v>3477</v>
      </c>
      <c r="D42" s="117">
        <v>3477</v>
      </c>
      <c r="E42" s="117"/>
      <c r="F42" s="111">
        <v>3053</v>
      </c>
      <c r="G42" s="111"/>
      <c r="H42" s="111"/>
      <c r="I42" s="111"/>
      <c r="J42" s="111"/>
      <c r="K42" s="111"/>
      <c r="L42" s="111"/>
    </row>
    <row r="43" spans="1:12" s="12" customFormat="1" ht="12.75">
      <c r="A43" s="109">
        <v>34</v>
      </c>
      <c r="B43" s="113" t="s">
        <v>31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</row>
    <row r="44" spans="1:12" ht="12.75">
      <c r="A44" s="116">
        <v>343</v>
      </c>
      <c r="B44" s="110" t="s">
        <v>32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</row>
    <row r="45" spans="1:12" ht="12.75">
      <c r="A45" s="109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</row>
    <row r="46" spans="1:12" s="12" customFormat="1" ht="12.75" customHeight="1">
      <c r="A46" s="114" t="s">
        <v>45</v>
      </c>
      <c r="B46" s="113" t="s">
        <v>57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</row>
    <row r="47" spans="1:12" s="12" customFormat="1" ht="12.75">
      <c r="A47" s="109">
        <v>3</v>
      </c>
      <c r="B47" s="113" t="s">
        <v>21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</row>
    <row r="48" spans="1:12" s="12" customFormat="1" ht="12.75">
      <c r="A48" s="109">
        <v>31</v>
      </c>
      <c r="B48" s="113" t="s">
        <v>22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  <row r="49" spans="1:12" ht="12.75">
      <c r="A49" s="116">
        <v>311</v>
      </c>
      <c r="B49" s="110" t="s">
        <v>23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</row>
    <row r="50" spans="1:12" ht="12.75">
      <c r="A50" s="116">
        <v>312</v>
      </c>
      <c r="B50" s="110" t="s">
        <v>24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</row>
    <row r="51" spans="1:12" ht="12.75">
      <c r="A51" s="116">
        <v>313</v>
      </c>
      <c r="B51" s="110" t="s">
        <v>25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</row>
    <row r="52" spans="1:12" s="12" customFormat="1" ht="12.75">
      <c r="A52" s="109">
        <v>32</v>
      </c>
      <c r="B52" s="113" t="s">
        <v>26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</row>
    <row r="53" spans="1:12" ht="12.75">
      <c r="A53" s="116">
        <v>321</v>
      </c>
      <c r="B53" s="110" t="s">
        <v>27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</row>
    <row r="54" spans="1:12" ht="12.75">
      <c r="A54" s="116">
        <v>322</v>
      </c>
      <c r="B54" s="110" t="s">
        <v>28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</row>
    <row r="55" spans="1:12" ht="12.75">
      <c r="A55" s="116">
        <v>323</v>
      </c>
      <c r="B55" s="110" t="s">
        <v>29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</row>
    <row r="56" spans="1:12" ht="12.75">
      <c r="A56" s="116">
        <v>329</v>
      </c>
      <c r="B56" s="110" t="s">
        <v>30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</row>
    <row r="57" spans="1:12" s="12" customFormat="1" ht="12.75">
      <c r="A57" s="109">
        <v>34</v>
      </c>
      <c r="B57" s="113" t="s">
        <v>31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</row>
    <row r="58" spans="1:12" ht="12.75">
      <c r="A58" s="116">
        <v>343</v>
      </c>
      <c r="B58" s="110" t="s">
        <v>32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</row>
    <row r="59" spans="1:12" ht="12.75">
      <c r="A59" s="109"/>
      <c r="B59" s="113" t="s">
        <v>68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</row>
    <row r="60" spans="1:12" s="12" customFormat="1" ht="12.75" customHeight="1">
      <c r="A60" s="114" t="s">
        <v>45</v>
      </c>
      <c r="B60" s="113" t="s">
        <v>58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  <row r="61" spans="1:12" s="12" customFormat="1" ht="12.75">
      <c r="A61" s="109">
        <v>3</v>
      </c>
      <c r="B61" s="113" t="s">
        <v>21</v>
      </c>
      <c r="C61" s="115"/>
      <c r="D61" s="115"/>
      <c r="E61" s="108"/>
      <c r="F61" s="108"/>
      <c r="G61" s="108"/>
      <c r="H61" s="108"/>
      <c r="I61" s="108"/>
      <c r="J61" s="115">
        <v>265</v>
      </c>
      <c r="K61" s="115">
        <v>265</v>
      </c>
      <c r="L61" s="115">
        <v>265</v>
      </c>
    </row>
    <row r="62" spans="1:12" s="12" customFormat="1" ht="12.75">
      <c r="A62" s="109">
        <v>31</v>
      </c>
      <c r="B62" s="113" t="s">
        <v>22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1:12" ht="12.75">
      <c r="A63" s="116">
        <v>311</v>
      </c>
      <c r="B63" s="110" t="s">
        <v>23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</row>
    <row r="64" spans="1:12" ht="12.75">
      <c r="A64" s="116">
        <v>312</v>
      </c>
      <c r="B64" s="110" t="s">
        <v>24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</row>
    <row r="65" spans="1:12" ht="12.75">
      <c r="A65" s="116">
        <v>313</v>
      </c>
      <c r="B65" s="110" t="s">
        <v>25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</row>
    <row r="66" spans="1:12" s="12" customFormat="1" ht="12.75">
      <c r="A66" s="109">
        <v>32</v>
      </c>
      <c r="B66" s="113" t="s">
        <v>26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</row>
    <row r="67" spans="1:12" ht="12.75">
      <c r="A67" s="116">
        <v>321</v>
      </c>
      <c r="B67" s="110" t="s">
        <v>27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</row>
    <row r="68" spans="1:12" ht="12.75">
      <c r="A68" s="116">
        <v>322</v>
      </c>
      <c r="B68" s="110" t="s">
        <v>28</v>
      </c>
      <c r="C68" s="117"/>
      <c r="D68" s="117"/>
      <c r="E68" s="111"/>
      <c r="F68" s="111"/>
      <c r="G68" s="111"/>
      <c r="H68" s="111"/>
      <c r="I68" s="111"/>
      <c r="J68" s="117">
        <v>265.45</v>
      </c>
      <c r="K68" s="117">
        <v>265</v>
      </c>
      <c r="L68" s="117">
        <v>265</v>
      </c>
    </row>
    <row r="69" spans="1:12" ht="12.75">
      <c r="A69" s="116">
        <v>323</v>
      </c>
      <c r="B69" s="110" t="s">
        <v>29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</row>
    <row r="70" spans="1:12" ht="12.75">
      <c r="A70" s="116">
        <v>329</v>
      </c>
      <c r="B70" s="110" t="s">
        <v>30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</row>
    <row r="71" spans="1:12" s="12" customFormat="1" ht="12.75">
      <c r="A71" s="109">
        <v>34</v>
      </c>
      <c r="B71" s="113" t="s">
        <v>31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ht="12.75">
      <c r="A72" s="116">
        <v>343</v>
      </c>
      <c r="B72" s="110" t="s">
        <v>32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</row>
    <row r="73" spans="1:12" ht="12.75">
      <c r="A73" s="109"/>
      <c r="B73" s="113" t="s">
        <v>69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</row>
    <row r="74" spans="1:12" s="12" customFormat="1" ht="12.75">
      <c r="A74" s="114" t="s">
        <v>45</v>
      </c>
      <c r="B74" s="113" t="s">
        <v>57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</row>
    <row r="75" spans="1:12" s="12" customFormat="1" ht="12.75">
      <c r="A75" s="109">
        <v>3</v>
      </c>
      <c r="B75" s="113" t="s">
        <v>21</v>
      </c>
      <c r="C75" s="115"/>
      <c r="D75" s="115"/>
      <c r="E75" s="108"/>
      <c r="F75" s="108"/>
      <c r="G75" s="108"/>
      <c r="H75" s="108"/>
      <c r="I75" s="108"/>
      <c r="J75" s="115">
        <v>1991</v>
      </c>
      <c r="K75" s="115">
        <v>1991</v>
      </c>
      <c r="L75" s="115">
        <v>1991</v>
      </c>
    </row>
    <row r="76" spans="1:12" s="12" customFormat="1" ht="12.75">
      <c r="A76" s="109">
        <v>31</v>
      </c>
      <c r="B76" s="113" t="s">
        <v>22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</row>
    <row r="77" spans="1:12" ht="12.75">
      <c r="A77" s="116">
        <v>311</v>
      </c>
      <c r="B77" s="110" t="s">
        <v>23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</row>
    <row r="78" spans="1:12" ht="12.75">
      <c r="A78" s="116">
        <v>312</v>
      </c>
      <c r="B78" s="110" t="s">
        <v>24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</row>
    <row r="79" spans="1:12" ht="12.75">
      <c r="A79" s="116">
        <v>313</v>
      </c>
      <c r="B79" s="110" t="s">
        <v>25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</row>
    <row r="80" spans="1:12" s="12" customFormat="1" ht="12.75">
      <c r="A80" s="109">
        <v>32</v>
      </c>
      <c r="B80" s="113" t="s">
        <v>26</v>
      </c>
      <c r="C80" s="108"/>
      <c r="D80" s="108"/>
      <c r="E80" s="108"/>
      <c r="F80" s="108"/>
      <c r="G80" s="108"/>
      <c r="H80" s="108"/>
      <c r="I80" s="108"/>
      <c r="J80" s="108"/>
      <c r="K80" s="108"/>
      <c r="L80" s="108"/>
    </row>
    <row r="81" spans="1:12" ht="12.75">
      <c r="A81" s="116">
        <v>321</v>
      </c>
      <c r="B81" s="110" t="s">
        <v>27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</row>
    <row r="82" spans="1:12" ht="12.75">
      <c r="A82" s="116">
        <v>322</v>
      </c>
      <c r="B82" s="110" t="s">
        <v>28</v>
      </c>
      <c r="C82" s="117"/>
      <c r="D82" s="117"/>
      <c r="E82" s="111"/>
      <c r="F82" s="111"/>
      <c r="G82" s="111"/>
      <c r="H82" s="111"/>
      <c r="I82" s="111"/>
      <c r="J82" s="117">
        <v>1990.84</v>
      </c>
      <c r="K82" s="117">
        <v>1991</v>
      </c>
      <c r="L82" s="117">
        <v>1991</v>
      </c>
    </row>
    <row r="83" spans="1:12" ht="12.75">
      <c r="A83" s="116">
        <v>323</v>
      </c>
      <c r="B83" s="110" t="s">
        <v>29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</row>
    <row r="84" spans="1:12" ht="12.75">
      <c r="A84" s="116">
        <v>329</v>
      </c>
      <c r="B84" s="110" t="s">
        <v>30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</row>
    <row r="85" spans="1:12" s="12" customFormat="1" ht="12.75">
      <c r="A85" s="109">
        <v>34</v>
      </c>
      <c r="B85" s="113" t="s">
        <v>31</v>
      </c>
      <c r="C85" s="108"/>
      <c r="D85" s="108"/>
      <c r="E85" s="108"/>
      <c r="F85" s="108"/>
      <c r="G85" s="108"/>
      <c r="H85" s="108"/>
      <c r="I85" s="108"/>
      <c r="J85" s="108"/>
      <c r="K85" s="108"/>
      <c r="L85" s="108"/>
    </row>
    <row r="86" spans="1:12" ht="12.75">
      <c r="A86" s="116">
        <v>343</v>
      </c>
      <c r="B86" s="110" t="s">
        <v>32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</row>
    <row r="87" spans="1:12" ht="38.25">
      <c r="A87" s="109"/>
      <c r="B87" s="113" t="s">
        <v>67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</row>
    <row r="88" spans="1:12" s="12" customFormat="1" ht="12.75" customHeight="1">
      <c r="A88" s="114" t="s">
        <v>45</v>
      </c>
      <c r="B88" s="113" t="s">
        <v>57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</row>
    <row r="89" spans="1:12" s="12" customFormat="1" ht="12.75">
      <c r="A89" s="109">
        <v>3</v>
      </c>
      <c r="B89" s="113" t="s">
        <v>21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</row>
    <row r="90" spans="1:12" s="12" customFormat="1" ht="12.75">
      <c r="A90" s="109">
        <v>31</v>
      </c>
      <c r="B90" s="113" t="s">
        <v>22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</row>
    <row r="91" spans="1:12" ht="12.75">
      <c r="A91" s="116">
        <v>311</v>
      </c>
      <c r="B91" s="110" t="s">
        <v>23</v>
      </c>
      <c r="C91" s="111"/>
      <c r="D91" s="111"/>
      <c r="E91" s="111"/>
      <c r="F91" s="111"/>
      <c r="G91" s="111"/>
      <c r="H91" s="111"/>
      <c r="I91" s="111"/>
      <c r="J91" s="111"/>
      <c r="K91" s="111"/>
      <c r="L91" s="111"/>
    </row>
    <row r="92" spans="1:12" ht="12.75">
      <c r="A92" s="116">
        <v>312</v>
      </c>
      <c r="B92" s="110" t="s">
        <v>24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</row>
    <row r="93" spans="1:12" ht="12.75">
      <c r="A93" s="116">
        <v>313</v>
      </c>
      <c r="B93" s="110" t="s">
        <v>25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</row>
    <row r="94" spans="1:12" s="12" customFormat="1" ht="12.75">
      <c r="A94" s="109">
        <v>32</v>
      </c>
      <c r="B94" s="113" t="s">
        <v>26</v>
      </c>
      <c r="C94" s="115"/>
      <c r="D94" s="115"/>
      <c r="E94" s="108"/>
      <c r="F94" s="108"/>
      <c r="G94" s="108"/>
      <c r="H94" s="108"/>
      <c r="I94" s="108"/>
      <c r="J94" s="115">
        <v>5308.91</v>
      </c>
      <c r="K94" s="115">
        <v>5308.91</v>
      </c>
      <c r="L94" s="115">
        <v>5308.91</v>
      </c>
    </row>
    <row r="95" spans="1:12" ht="12.75">
      <c r="A95" s="116">
        <v>321</v>
      </c>
      <c r="B95" s="110" t="s">
        <v>27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</row>
    <row r="96" spans="1:12" ht="12.75">
      <c r="A96" s="116">
        <v>322</v>
      </c>
      <c r="B96" s="110" t="s">
        <v>28</v>
      </c>
      <c r="C96" s="117"/>
      <c r="D96" s="117"/>
      <c r="E96" s="111"/>
      <c r="F96" s="111"/>
      <c r="G96" s="111"/>
      <c r="H96" s="111"/>
      <c r="I96" s="111"/>
      <c r="J96" s="117">
        <v>5308.91</v>
      </c>
      <c r="K96" s="117">
        <v>5308.91</v>
      </c>
      <c r="L96" s="117">
        <v>5308.91</v>
      </c>
    </row>
    <row r="97" spans="1:12" ht="12.75">
      <c r="A97" s="116">
        <v>323</v>
      </c>
      <c r="B97" s="110" t="s">
        <v>29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</row>
    <row r="98" spans="1:12" ht="12.75">
      <c r="A98" s="116">
        <v>329</v>
      </c>
      <c r="B98" s="110" t="s">
        <v>30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11"/>
    </row>
    <row r="99" spans="1:12" s="12" customFormat="1" ht="12.75">
      <c r="A99" s="109">
        <v>34</v>
      </c>
      <c r="B99" s="113" t="s">
        <v>31</v>
      </c>
      <c r="C99" s="108"/>
      <c r="D99" s="108"/>
      <c r="E99" s="108"/>
      <c r="F99" s="108"/>
      <c r="G99" s="108"/>
      <c r="H99" s="108"/>
      <c r="I99" s="108"/>
      <c r="J99" s="108"/>
      <c r="K99" s="108"/>
      <c r="L99" s="108"/>
    </row>
    <row r="100" spans="1:12" ht="12.75">
      <c r="A100" s="116">
        <v>343</v>
      </c>
      <c r="B100" s="110" t="s">
        <v>32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</row>
    <row r="101" spans="1:12" s="12" customFormat="1" ht="12.75">
      <c r="A101" s="109">
        <v>38</v>
      </c>
      <c r="B101" s="113" t="s">
        <v>33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</row>
    <row r="102" spans="1:12" ht="12.75">
      <c r="A102" s="116">
        <v>381</v>
      </c>
      <c r="B102" s="110" t="s">
        <v>34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</row>
    <row r="103" spans="1:12" s="12" customFormat="1" ht="25.5">
      <c r="A103" s="109">
        <v>4</v>
      </c>
      <c r="B103" s="113" t="s">
        <v>36</v>
      </c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</row>
    <row r="104" spans="1:12" s="12" customFormat="1" ht="25.5">
      <c r="A104" s="109">
        <v>42</v>
      </c>
      <c r="B104" s="113" t="s">
        <v>37</v>
      </c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</row>
    <row r="105" spans="1:12" ht="12.75" customHeight="1">
      <c r="A105" s="116">
        <v>422</v>
      </c>
      <c r="B105" s="110" t="s">
        <v>35</v>
      </c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</row>
    <row r="106" spans="1:12" ht="25.5">
      <c r="A106" s="116">
        <v>424</v>
      </c>
      <c r="B106" s="110" t="s">
        <v>39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</row>
    <row r="107" spans="1:12" ht="12.75">
      <c r="A107" s="109"/>
      <c r="B107" s="110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</row>
    <row r="108" spans="1:12" s="12" customFormat="1" ht="25.5">
      <c r="A108" s="114" t="s">
        <v>46</v>
      </c>
      <c r="B108" s="113" t="s">
        <v>59</v>
      </c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</row>
    <row r="109" spans="1:12" s="12" customFormat="1" ht="12.75">
      <c r="A109" s="109">
        <v>3</v>
      </c>
      <c r="B109" s="113" t="s">
        <v>21</v>
      </c>
      <c r="C109" s="115"/>
      <c r="D109" s="108"/>
      <c r="E109" s="108"/>
      <c r="F109" s="108"/>
      <c r="G109" s="108"/>
      <c r="H109" s="108"/>
      <c r="I109" s="108"/>
      <c r="J109" s="115">
        <v>19709</v>
      </c>
      <c r="K109" s="115">
        <v>19709</v>
      </c>
      <c r="L109" s="115">
        <v>19709</v>
      </c>
    </row>
    <row r="110" spans="1:12" s="12" customFormat="1" ht="12.75">
      <c r="A110" s="109">
        <v>31</v>
      </c>
      <c r="B110" s="113" t="s">
        <v>22</v>
      </c>
      <c r="C110" s="115"/>
      <c r="D110" s="108"/>
      <c r="E110" s="108"/>
      <c r="F110" s="108"/>
      <c r="G110" s="108"/>
      <c r="H110" s="108"/>
      <c r="I110" s="108"/>
      <c r="J110" s="115">
        <v>19709</v>
      </c>
      <c r="K110" s="115">
        <v>19709</v>
      </c>
      <c r="L110" s="115">
        <v>19709</v>
      </c>
    </row>
    <row r="111" spans="1:12" ht="12.75">
      <c r="A111" s="116">
        <v>311</v>
      </c>
      <c r="B111" s="110" t="s">
        <v>23</v>
      </c>
      <c r="C111" s="117"/>
      <c r="D111" s="111"/>
      <c r="E111" s="111"/>
      <c r="F111" s="111"/>
      <c r="G111" s="111"/>
      <c r="H111" s="111"/>
      <c r="I111" s="111"/>
      <c r="J111" s="117">
        <v>14599.51</v>
      </c>
      <c r="K111" s="111"/>
      <c r="L111" s="111"/>
    </row>
    <row r="112" spans="1:12" ht="12.75">
      <c r="A112" s="116">
        <v>312</v>
      </c>
      <c r="B112" s="110" t="s">
        <v>24</v>
      </c>
      <c r="C112" s="117"/>
      <c r="D112" s="111"/>
      <c r="E112" s="111"/>
      <c r="F112" s="111"/>
      <c r="G112" s="111"/>
      <c r="H112" s="111"/>
      <c r="I112" s="111"/>
      <c r="J112" s="117">
        <v>2455.37</v>
      </c>
      <c r="K112" s="111"/>
      <c r="L112" s="111"/>
    </row>
    <row r="113" spans="1:12" ht="12.75">
      <c r="A113" s="116">
        <v>313</v>
      </c>
      <c r="B113" s="110" t="s">
        <v>25</v>
      </c>
      <c r="C113" s="117"/>
      <c r="D113" s="111"/>
      <c r="E113" s="111"/>
      <c r="F113" s="111"/>
      <c r="G113" s="111"/>
      <c r="H113" s="111"/>
      <c r="I113" s="111"/>
      <c r="J113" s="117">
        <v>2654.46</v>
      </c>
      <c r="K113" s="111"/>
      <c r="L113" s="111"/>
    </row>
    <row r="114" spans="1:12" s="12" customFormat="1" ht="12.75">
      <c r="A114" s="109">
        <v>32</v>
      </c>
      <c r="B114" s="113" t="s">
        <v>26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1:12" ht="12.75">
      <c r="A115" s="116">
        <v>321</v>
      </c>
      <c r="B115" s="110" t="s">
        <v>27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1:12" ht="12.75">
      <c r="A116" s="116">
        <v>322</v>
      </c>
      <c r="B116" s="110" t="s">
        <v>28</v>
      </c>
      <c r="C116" s="117"/>
      <c r="D116" s="111"/>
      <c r="E116" s="111"/>
      <c r="F116" s="111"/>
      <c r="G116" s="111"/>
      <c r="H116" s="111"/>
      <c r="I116" s="111"/>
      <c r="J116" s="117"/>
      <c r="K116" s="111"/>
      <c r="L116" s="111"/>
    </row>
    <row r="117" spans="1:12" ht="12.75">
      <c r="A117" s="116">
        <v>323</v>
      </c>
      <c r="B117" s="110" t="s">
        <v>29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1:12" ht="12.75">
      <c r="A118" s="116">
        <v>329</v>
      </c>
      <c r="B118" s="110" t="s">
        <v>30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1:12" s="12" customFormat="1" ht="12.75">
      <c r="A119" s="109">
        <v>34</v>
      </c>
      <c r="B119" s="113" t="s">
        <v>31</v>
      </c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1:12" ht="12.75">
      <c r="A120" s="116">
        <v>343</v>
      </c>
      <c r="B120" s="110" t="s">
        <v>32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1:12" s="12" customFormat="1" ht="25.5">
      <c r="A121" s="109">
        <v>4</v>
      </c>
      <c r="B121" s="113" t="s">
        <v>36</v>
      </c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1:12" s="12" customFormat="1" ht="25.5">
      <c r="A122" s="109">
        <v>41</v>
      </c>
      <c r="B122" s="113" t="s">
        <v>40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1:12" ht="12.75">
      <c r="A123" s="116">
        <v>411</v>
      </c>
      <c r="B123" s="110" t="s">
        <v>38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1:12" s="12" customFormat="1" ht="25.5">
      <c r="A124" s="109">
        <v>42</v>
      </c>
      <c r="B124" s="113" t="s">
        <v>37</v>
      </c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1:12" ht="12.75">
      <c r="A125" s="116">
        <v>422</v>
      </c>
      <c r="B125" s="110" t="s">
        <v>35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1:12" ht="25.5">
      <c r="A126" s="116">
        <v>424</v>
      </c>
      <c r="B126" s="110" t="s">
        <v>39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1:12" ht="12.75">
      <c r="A127" s="109"/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1:12" ht="12.75">
      <c r="A128" s="109"/>
      <c r="B128" s="110"/>
      <c r="C128" s="111"/>
      <c r="D128" s="111"/>
      <c r="E128" s="111"/>
      <c r="F128" s="111" t="s">
        <v>60</v>
      </c>
      <c r="G128" s="111"/>
      <c r="H128" s="111"/>
      <c r="I128" s="111"/>
      <c r="J128" s="111"/>
      <c r="K128" s="111"/>
      <c r="L128" s="111"/>
    </row>
    <row r="129" spans="1:12" ht="12.75">
      <c r="A129" s="109"/>
      <c r="B129" s="110"/>
      <c r="C129" s="111"/>
      <c r="D129" s="111"/>
      <c r="E129" s="111"/>
      <c r="F129" s="111" t="s">
        <v>61</v>
      </c>
      <c r="G129" s="111"/>
      <c r="H129" s="111"/>
      <c r="I129" s="111"/>
      <c r="J129" s="111"/>
      <c r="K129" s="111"/>
      <c r="L129" s="111"/>
    </row>
    <row r="130" spans="1:12" ht="12.75">
      <c r="A130" s="109"/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1:12" ht="12.75">
      <c r="A131" s="109"/>
      <c r="B131" s="110" t="s">
        <v>49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1:12" ht="12.75">
      <c r="A132" s="109"/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1:12" ht="12.75">
      <c r="A133" s="109"/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1:12" ht="12.75">
      <c r="A134" s="109"/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1:12" ht="12.75">
      <c r="A135" s="109"/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1:12" ht="12.75">
      <c r="A136" s="109"/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1:12" ht="12.75">
      <c r="A137" s="109"/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1:12" ht="12.75">
      <c r="A138" s="109"/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1:12" ht="12.75">
      <c r="A139" s="109"/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1:12" ht="12.75">
      <c r="A140" s="109"/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1:12" ht="12.75">
      <c r="A141" s="109"/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1:12" ht="12.75">
      <c r="A142" s="109"/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1:12" ht="12.75">
      <c r="A143" s="109"/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1:12" ht="12.75">
      <c r="A144" s="109"/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1:12" ht="12.75">
      <c r="A145" s="109"/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1:12" ht="12.75">
      <c r="A146" s="109"/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1:12" ht="12.75">
      <c r="A147" s="109"/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1:12" ht="12.75">
      <c r="A148" s="109"/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1:12" ht="12.75">
      <c r="A149" s="109"/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1:12" ht="12.75">
      <c r="A150" s="109"/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1:12" ht="12.75">
      <c r="A151" s="109"/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1:12" ht="12.75">
      <c r="A152" s="109"/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1:12" ht="12.75">
      <c r="A153" s="109"/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1:12" ht="12.75">
      <c r="A154" s="109"/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1:12" ht="12.75">
      <c r="A155" s="109"/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1:12" ht="12.75">
      <c r="A156" s="109"/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1:12" ht="12.75">
      <c r="A157" s="109"/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1:12" ht="12.75">
      <c r="A158" s="109"/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1:12" ht="12.75">
      <c r="A159" s="109"/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1:12" ht="12.75">
      <c r="A160" s="109"/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1:12" ht="12.75">
      <c r="A161" s="109"/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1:12" ht="12.75">
      <c r="A162" s="109"/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1:12" ht="12.75">
      <c r="A163" s="109"/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1:12" ht="12.75">
      <c r="A164" s="109"/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1:12" ht="12.75">
      <c r="A165" s="109"/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1:12" ht="12.75">
      <c r="A166" s="109"/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1:12" ht="12.75">
      <c r="A167" s="109"/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1:12" ht="12.75">
      <c r="A168" s="109"/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1:12" ht="12.75">
      <c r="A169" s="109"/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1:12" ht="12.75">
      <c r="A170" s="109"/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1:12" ht="12.75">
      <c r="A171" s="109"/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1:12" ht="12.75">
      <c r="A172" s="109"/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1:12" ht="12.75">
      <c r="A173" s="109"/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1:12" ht="12.75">
      <c r="A174" s="109"/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1:12" ht="12.75">
      <c r="A175" s="109"/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1:12" ht="12.75">
      <c r="A176" s="109"/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1:12" ht="12.75">
      <c r="A177" s="109"/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1:12" ht="12.75">
      <c r="A178" s="109"/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1:12" ht="12.75">
      <c r="A179" s="109"/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1:12" ht="12.75">
      <c r="A180" s="109"/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1:12" ht="12.75">
      <c r="A181" s="109"/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1:12" ht="12.75">
      <c r="A182" s="109"/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1:12" ht="12.75">
      <c r="A183" s="109"/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1:12" ht="12.75">
      <c r="A184" s="109"/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1:12" ht="12.75">
      <c r="A185" s="109"/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1:12" ht="12.75">
      <c r="A186" s="109"/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1:12" ht="12.75">
      <c r="A187" s="109"/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1:12" ht="12.75">
      <c r="A188" s="109"/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1:12" ht="12.75">
      <c r="A189" s="109"/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1:12" ht="12.75">
      <c r="A190" s="109"/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1:12" ht="12.75">
      <c r="A191" s="109"/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1:12" ht="12.75">
      <c r="A192" s="109"/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1:12" ht="12.75">
      <c r="A193" s="109"/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1:12" ht="12.75">
      <c r="A194" s="109"/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1:12" ht="12.75">
      <c r="A195" s="109"/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1:12" ht="12.75">
      <c r="A196" s="109"/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1:12" ht="12.75">
      <c r="A197" s="109"/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1:12" ht="12.75">
      <c r="A198" s="109"/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1:12" ht="12.75">
      <c r="A199" s="109"/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1:12" ht="12.75">
      <c r="A200" s="109"/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1:12" ht="12.75">
      <c r="A201" s="109"/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1:12" ht="12.75">
      <c r="A202" s="109"/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1:12" ht="12.75">
      <c r="A203" s="109"/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1:12" ht="12.75">
      <c r="A204" s="109"/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1:12" ht="12.75">
      <c r="A205" s="109"/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1:12" ht="12.75">
      <c r="A206" s="109"/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1:12" ht="12.75">
      <c r="A207" s="109"/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1:12" ht="12.75">
      <c r="A208" s="109"/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1:12" ht="12.75">
      <c r="A209" s="109"/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1:12" ht="12.75">
      <c r="A210" s="109"/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1:12" ht="12.75">
      <c r="A211" s="109"/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1:12" ht="12.75">
      <c r="A212" s="109"/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1:12" ht="12.75">
      <c r="A213" s="109"/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1:12" ht="12.75">
      <c r="A214" s="109"/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1:12" ht="12.75">
      <c r="A215" s="109"/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1:12" ht="12.75">
      <c r="A216" s="109"/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1:12" ht="12.75">
      <c r="A217" s="109"/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1:12" ht="12.75">
      <c r="A218" s="109"/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1:12" ht="12.75">
      <c r="A219" s="109"/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1:12" ht="12.75">
      <c r="A220" s="109"/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1:12" ht="12.75">
      <c r="A221" s="109"/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1:12" ht="12.75">
      <c r="A222" s="109"/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1:12" ht="12.75">
      <c r="A223" s="109"/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1:12" ht="12.75">
      <c r="A224" s="109"/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1:12" ht="12.75">
      <c r="A225" s="109"/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1:12" ht="12.75">
      <c r="A226" s="109"/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1:12" ht="12.75">
      <c r="A227" s="109"/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1:12" ht="12.75">
      <c r="A228" s="109"/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1:12" ht="12.75">
      <c r="A229" s="109"/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1:12" ht="12.75">
      <c r="A230" s="109"/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1:12" ht="12.75">
      <c r="A231" s="109"/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1:12" ht="12.75">
      <c r="A232" s="109"/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1:12" ht="12.75">
      <c r="A233" s="109"/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1:12" ht="12.75">
      <c r="A234" s="109"/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1:12" ht="12.75">
      <c r="A235" s="109"/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1:12" ht="12.75">
      <c r="A236" s="109"/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1:12" ht="12.75">
      <c r="A237" s="109"/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1:12" ht="12.75">
      <c r="A238" s="109"/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1:12" ht="12.75">
      <c r="A239" s="109"/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1:12" ht="12.75">
      <c r="A240" s="109"/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1:12" ht="12.75">
      <c r="A241" s="109"/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1:12" ht="12.75">
      <c r="A242" s="109"/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1:12" ht="12.75">
      <c r="A243" s="109"/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1:12" ht="12.75">
      <c r="A244" s="109"/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1:12" ht="12.75">
      <c r="A245" s="109"/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1:12" ht="12.75">
      <c r="A246" s="109"/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1:12" ht="12.75">
      <c r="A247" s="109"/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1:12" ht="12.75">
      <c r="A248" s="109"/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1:12" ht="12.75">
      <c r="A249" s="109"/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1:12" ht="12.75">
      <c r="A250" s="109"/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1:12" ht="12.75">
      <c r="A251" s="109"/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1:12" ht="12.75">
      <c r="A252" s="109"/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1:12" ht="12.75">
      <c r="A253" s="109"/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1:12" ht="12.75">
      <c r="A254" s="109"/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1:12" ht="12.75">
      <c r="A255" s="109"/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1:12" ht="12.75">
      <c r="A256" s="109"/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1:12" ht="12.75">
      <c r="A257" s="109"/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1:12" ht="12.75">
      <c r="A258" s="109"/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1:12" ht="12.75">
      <c r="A259" s="109"/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1:12" ht="12.75">
      <c r="A260" s="109"/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1:12" ht="12.75">
      <c r="A261" s="109"/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1:12" ht="12.75">
      <c r="A262" s="109"/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1:12" ht="12.75">
      <c r="A263" s="109"/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1:12" ht="12.75">
      <c r="A264" s="109"/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1:12" ht="12.75">
      <c r="A265" s="109"/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1:12" ht="12.75">
      <c r="A266" s="109"/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1:12" ht="12.75">
      <c r="A267" s="109"/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1:12" ht="12.75">
      <c r="A268" s="109"/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1:12" ht="12.75">
      <c r="A269" s="109"/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1:12" ht="12.75">
      <c r="A270" s="109"/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1:12" ht="12.75">
      <c r="A271" s="109"/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1:12" ht="12.75">
      <c r="A272" s="109"/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1:12" ht="12.75">
      <c r="A273" s="109"/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1:12" ht="12.75">
      <c r="A274" s="109"/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1:12" ht="12.75">
      <c r="A275" s="109"/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1:12" ht="12.75">
      <c r="A276" s="109"/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1:12" ht="12.75">
      <c r="A277" s="109"/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1:12" ht="12.75">
      <c r="A278" s="109"/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1:12" ht="12.75">
      <c r="A279" s="109"/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1:12" ht="12.75">
      <c r="A280" s="109"/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1:12" ht="12.75">
      <c r="A281" s="109"/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1:12" ht="12.75">
      <c r="A282" s="109"/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1:12" ht="12.75">
      <c r="A283" s="109"/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1:12" ht="12.75">
      <c r="A284" s="109"/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1:12" ht="12.75">
      <c r="A285" s="109"/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1:12" ht="12.75">
      <c r="A286" s="109"/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1:12" ht="12.75">
      <c r="A287" s="109"/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1:12" ht="12.75">
      <c r="A288" s="109"/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1:12" ht="12.75">
      <c r="A289" s="109"/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1:12" ht="12.75">
      <c r="A290" s="109"/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1:12" ht="12.75">
      <c r="A291" s="109"/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1:12" ht="12.75">
      <c r="A292" s="109"/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1:12" ht="12.75">
      <c r="A293" s="109"/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1:12" ht="12.75">
      <c r="A294" s="109"/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1:12" ht="12.75">
      <c r="A295" s="109"/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1:12" ht="12.75">
      <c r="A296" s="109"/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1:12" ht="12.75">
      <c r="A297" s="109"/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1:12" ht="12.75">
      <c r="A298" s="109"/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1:12" ht="12.75">
      <c r="A299" s="109"/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1:12" ht="12.75">
      <c r="A300" s="109"/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1:12" ht="12.75">
      <c r="A301" s="109"/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1:12" ht="12.75">
      <c r="A302" s="109"/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1:12" ht="12.75">
      <c r="A303" s="109"/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1:12" ht="12.75">
      <c r="A304" s="109"/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1:12" ht="12.75">
      <c r="A305" s="109"/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1:12" ht="12.75">
      <c r="A306" s="109"/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1:12" ht="12.75">
      <c r="A307" s="109"/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1:12" ht="12.75">
      <c r="A308" s="109"/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1:12" ht="12.75">
      <c r="A309" s="109"/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1:12" ht="12.75">
      <c r="A310" s="109"/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1:12" ht="12.75">
      <c r="A311" s="109"/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1:12" ht="12.75">
      <c r="A312" s="109"/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1:12" ht="12.75">
      <c r="A313" s="109"/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1:12" ht="12.75">
      <c r="A314" s="109"/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1:12" ht="12.75">
      <c r="A315" s="109"/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1:12" ht="12.75">
      <c r="A316" s="109"/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1:12" ht="12.75">
      <c r="A317" s="109"/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1:12" ht="12.75">
      <c r="A318" s="109"/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1:12" ht="12.75">
      <c r="A319" s="109"/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1:12" ht="12.75">
      <c r="A320" s="109"/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1:12" ht="12.75">
      <c r="A321" s="109"/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1:12" ht="12.75">
      <c r="A322" s="109"/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1:12" ht="12.75">
      <c r="A323" s="109"/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1:12" ht="12.75">
      <c r="A324" s="109"/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1:12" ht="12.75">
      <c r="A325" s="109"/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1:12" ht="12.75">
      <c r="A326" s="109"/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1:12" ht="12.75">
      <c r="A327" s="109"/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1:12" ht="12.75">
      <c r="A328" s="109"/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1:12" ht="12.75">
      <c r="A329" s="109"/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1:12" ht="12.75">
      <c r="A330" s="109"/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1:12" ht="12.75">
      <c r="A331" s="109"/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1:12" ht="12.75">
      <c r="A332" s="109"/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1:12" ht="12.75">
      <c r="A333" s="109"/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1:12" ht="12.75">
      <c r="A334" s="109"/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1:12" ht="12.75">
      <c r="A335" s="109"/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1:12" ht="12.75">
      <c r="A336" s="109"/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1:12" ht="12.75">
      <c r="A337" s="109"/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1:12" ht="12.75">
      <c r="A338" s="109"/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1:12" ht="12.75">
      <c r="A339" s="109"/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1:12" ht="12.75">
      <c r="A340" s="109"/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1:12" ht="12.75">
      <c r="A341" s="109"/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1:12" ht="12.75">
      <c r="A342" s="109"/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1:12" ht="12.75">
      <c r="A343" s="109"/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1:12" ht="12.75">
      <c r="A344" s="109"/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1:12" ht="12.75">
      <c r="A345" s="109"/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1:12" ht="12.75">
      <c r="A346" s="109"/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1:12" ht="12.75">
      <c r="A347" s="109"/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1:12" ht="12.75">
      <c r="A348" s="109"/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1:12" ht="12.75">
      <c r="A349" s="109"/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1:12" ht="12.75">
      <c r="A350" s="109"/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1:12" ht="12.75">
      <c r="A351" s="109"/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1:12" ht="12.75">
      <c r="A352" s="109"/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1:12" ht="12.75">
      <c r="A353" s="109"/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1:12" ht="12.75">
      <c r="A354" s="109"/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1:12" ht="12.75">
      <c r="A355" s="109"/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1:12" ht="12.75">
      <c r="A356" s="109"/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1:12" ht="12.75">
      <c r="A357" s="109"/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1:12" ht="12.75">
      <c r="A358" s="109"/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1:12" ht="12.75">
      <c r="A359" s="109"/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1:12" ht="12.75">
      <c r="A360" s="109"/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1:12" ht="12.75">
      <c r="A361" s="109"/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1:12" ht="12.75">
      <c r="A362" s="109"/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1:12" ht="12.75">
      <c r="A363" s="109"/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1:12" ht="12.75">
      <c r="A364" s="109"/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1:12" ht="12.75">
      <c r="A365" s="109"/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1:12" ht="12.75">
      <c r="A366" s="109"/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1:12" ht="12.75">
      <c r="A367" s="109"/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1:12" ht="12.75">
      <c r="A368" s="109"/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1:12" ht="12.75">
      <c r="A369" s="109"/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1:12" ht="12.75">
      <c r="A370" s="109"/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1:12" ht="12.75">
      <c r="A371" s="109"/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1:12" ht="12.75">
      <c r="A372" s="109"/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1:12" ht="12.75">
      <c r="A373" s="109"/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1:12" ht="12.75">
      <c r="A374" s="109"/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1:12" ht="12.75">
      <c r="A375" s="109"/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1:12" ht="12.75">
      <c r="A376" s="109"/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1:12" ht="12.75">
      <c r="A377" s="109"/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1:12" ht="12.75">
      <c r="A378" s="109"/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1:12" ht="12.75">
      <c r="A379" s="109"/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1:12" ht="12.75">
      <c r="A380" s="109"/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1:12" ht="12.75">
      <c r="A381" s="109"/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1:12" ht="12.75">
      <c r="A382" s="109"/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1:12" ht="12.75">
      <c r="A383" s="109"/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1:12" ht="12.75">
      <c r="A384" s="109"/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1:12" ht="12.75">
      <c r="A385" s="109"/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1:12" ht="12.75">
      <c r="A386" s="109"/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1:12" ht="12.75">
      <c r="A387" s="109"/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1:12" ht="12.75">
      <c r="A388" s="109"/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1:12" ht="12.75">
      <c r="A389" s="109"/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1:12" ht="12.75">
      <c r="A390" s="109"/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1:12" ht="12.75">
      <c r="A391" s="109"/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1:12" ht="12.75">
      <c r="A392" s="109"/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1:12" ht="12.75">
      <c r="A393" s="109"/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1:12" ht="12.75">
      <c r="A394" s="109"/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1:12" ht="12.75">
      <c r="A395" s="109"/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1:12" ht="12.75">
      <c r="A396" s="109"/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1:12" ht="12.75">
      <c r="A397" s="109"/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1:12" ht="12.75">
      <c r="A398" s="109"/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1:12" ht="12.75">
      <c r="A399" s="109"/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1:12" ht="12.75">
      <c r="A400" s="109"/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1:12" ht="12.75">
      <c r="A401" s="109"/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1:12" ht="12.75">
      <c r="A402" s="109"/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1:12" ht="12.75">
      <c r="A403" s="109"/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1:12" ht="12.75">
      <c r="A404" s="109"/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1:12" ht="12.75">
      <c r="A405" s="109"/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1:12" ht="12.75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2022-10-19T06:26:15Z</cp:lastPrinted>
  <dcterms:created xsi:type="dcterms:W3CDTF">2013-09-11T11:00:21Z</dcterms:created>
  <dcterms:modified xsi:type="dcterms:W3CDTF">2022-12-27T08:18:18Z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